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表紙" sheetId="1" r:id="rId1"/>
    <sheet name="1表紙裏" sheetId="2" r:id="rId2"/>
    <sheet name="1-1" sheetId="3" r:id="rId3"/>
    <sheet name="1-2" sheetId="4" r:id="rId4"/>
    <sheet name="グラフ元データ(気象)" sheetId="5" r:id="rId5"/>
  </sheets>
  <definedNames>
    <definedName name="_xlnm.Print_Area" localSheetId="2">'1-1'!$A$1:$AP$83</definedName>
    <definedName name="_xlnm.Print_Area" localSheetId="3">'1-2'!$A$1:$BK$60</definedName>
    <definedName name="_xlnm.Print_Area" localSheetId="0">'1表紙'!$A$1:$BK$48</definedName>
    <definedName name="_xlnm.Print_Area" localSheetId="1">'1表紙裏'!$A$1:$M$76</definedName>
  </definedNames>
  <calcPr fullCalcOnLoad="1"/>
</workbook>
</file>

<file path=xl/sharedStrings.xml><?xml version="1.0" encoding="utf-8"?>
<sst xmlns="http://schemas.openxmlformats.org/spreadsheetml/2006/main" count="366" uniqueCount="141">
  <si>
    <t>土　地　・　気　象　1- 1</t>
  </si>
  <si>
    <t>1　町　丁　別　土　地　面　積</t>
  </si>
  <si>
    <t>(単位：面積㎢)</t>
  </si>
  <si>
    <t>(平成24年10月１日現在)</t>
  </si>
  <si>
    <t>町丁名</t>
  </si>
  <si>
    <t>面積</t>
  </si>
  <si>
    <t>総数</t>
  </si>
  <si>
    <t>旭丘</t>
  </si>
  <si>
    <t>１丁目</t>
  </si>
  <si>
    <t>２丁目</t>
  </si>
  <si>
    <t>小竹町</t>
  </si>
  <si>
    <t>栄町</t>
  </si>
  <si>
    <t>羽沢</t>
  </si>
  <si>
    <t>３丁目</t>
  </si>
  <si>
    <t>豊玉上</t>
  </si>
  <si>
    <t>豊玉中</t>
  </si>
  <si>
    <t>４丁目</t>
  </si>
  <si>
    <t>豊玉南</t>
  </si>
  <si>
    <t>豊玉北</t>
  </si>
  <si>
    <t>５丁目</t>
  </si>
  <si>
    <t>６丁目</t>
  </si>
  <si>
    <t>中村</t>
  </si>
  <si>
    <t>中村南</t>
  </si>
  <si>
    <t>中村北</t>
  </si>
  <si>
    <t>桜台</t>
  </si>
  <si>
    <t>練馬</t>
  </si>
  <si>
    <t>向山</t>
  </si>
  <si>
    <t>資料</t>
  </si>
  <si>
    <t>：</t>
  </si>
  <si>
    <t>総務部総務課、区民部戸籍住民課</t>
  </si>
  <si>
    <t>貫井</t>
  </si>
  <si>
    <t>錦</t>
  </si>
  <si>
    <t>氷川台</t>
  </si>
  <si>
    <t>平和台</t>
  </si>
  <si>
    <t>早宮</t>
  </si>
  <si>
    <t>春日町</t>
  </si>
  <si>
    <t>高松</t>
  </si>
  <si>
    <t>北町</t>
  </si>
  <si>
    <t>７丁目</t>
  </si>
  <si>
    <t>８丁目</t>
  </si>
  <si>
    <t>田柄</t>
  </si>
  <si>
    <t>光が丘</t>
  </si>
  <si>
    <t>旭町</t>
  </si>
  <si>
    <t>土支田</t>
  </si>
  <si>
    <t>富士見台</t>
  </si>
  <si>
    <t>南田中</t>
  </si>
  <si>
    <t>谷原</t>
  </si>
  <si>
    <t>三原台</t>
  </si>
  <si>
    <t>石神井町</t>
  </si>
  <si>
    <t>石神井台</t>
  </si>
  <si>
    <t>上石神井</t>
  </si>
  <si>
    <t>高野台</t>
  </si>
  <si>
    <t>上石神井南町</t>
  </si>
  <si>
    <t>下石神井</t>
  </si>
  <si>
    <t>立野町</t>
  </si>
  <si>
    <t>関町東</t>
  </si>
  <si>
    <t>関町南</t>
  </si>
  <si>
    <t>関町北</t>
  </si>
  <si>
    <t>東大泉</t>
  </si>
  <si>
    <t>西大泉町</t>
  </si>
  <si>
    <t>西大泉</t>
  </si>
  <si>
    <t>南大泉</t>
  </si>
  <si>
    <t>大泉町</t>
  </si>
  <si>
    <t>大泉学園町</t>
  </si>
  <si>
    <t>９丁目</t>
  </si>
  <si>
    <t>１　土 地 ・ 気 象</t>
  </si>
  <si>
    <r>
      <t>気　温　の　推　移　</t>
    </r>
    <r>
      <rPr>
        <sz val="9"/>
        <color indexed="8"/>
        <rFont val="ＭＳ 明朝"/>
        <family val="1"/>
      </rPr>
      <t>（平成13年～23年分)</t>
    </r>
  </si>
  <si>
    <t>1- 2　土　地　・　気　象</t>
  </si>
  <si>
    <t>２　地　目　別　土　地　面　積</t>
  </si>
  <si>
    <t>(各年１月１日現在)</t>
  </si>
  <si>
    <t>(単位：面積ａ)</t>
  </si>
  <si>
    <t>年次</t>
  </si>
  <si>
    <t>宅地</t>
  </si>
  <si>
    <t>田</t>
  </si>
  <si>
    <t>計</t>
  </si>
  <si>
    <t>商業地区</t>
  </si>
  <si>
    <t>工業地区</t>
  </si>
  <si>
    <t>住宅地区</t>
  </si>
  <si>
    <t>平成</t>
  </si>
  <si>
    <t>年</t>
  </si>
  <si>
    <t>畑</t>
  </si>
  <si>
    <t>山林</t>
  </si>
  <si>
    <t>原野</t>
  </si>
  <si>
    <t>池沼</t>
  </si>
  <si>
    <t>雑種地</t>
  </si>
  <si>
    <t>免税点未満</t>
  </si>
  <si>
    <t>注</t>
  </si>
  <si>
    <t>数値は、固定資産税の対象となる評価面積である。このため河川、学校用地、公立グランド等の公有地および神社、</t>
  </si>
  <si>
    <t>仏閣の敷地等の面積は含まれない。</t>
  </si>
  <si>
    <t>「雑種地」とは、宅地、田、畑、山林、原野、池沼以外の土地で野球場、テニスコート、ゴルフ場、運動場、高圧鉄塔敷地、</t>
  </si>
  <si>
    <t>軌道用地等をいう。</t>
  </si>
  <si>
    <t>「免税点未満」とは、土地に対して課する固定資産の課税標準となるべき額が30万円に満たないものである。</t>
  </si>
  <si>
    <t>東京都主税局資産税部固定資産税課</t>
  </si>
  <si>
    <t>３　気　　　　　象</t>
  </si>
  <si>
    <t>年次および
月　　　次</t>
  </si>
  <si>
    <t>準平年</t>
  </si>
  <si>
    <t>平均気温</t>
  </si>
  <si>
    <t>最高気温</t>
  </si>
  <si>
    <t>最低気温</t>
  </si>
  <si>
    <t>降水量</t>
  </si>
  <si>
    <t>日照時間</t>
  </si>
  <si>
    <t>平均</t>
  </si>
  <si>
    <t>極値</t>
  </si>
  <si>
    <t>総量</t>
  </si>
  <si>
    <t>mm</t>
  </si>
  <si>
    <t>時間</t>
  </si>
  <si>
    <t>℃</t>
  </si>
  <si>
    <t>平成23年</t>
  </si>
  <si>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</si>
  <si>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</si>
  <si>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</si>
  <si>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</si>
  <si>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</si>
  <si>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</si>
  <si>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</si>
  <si>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</si>
  <si>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</si>
  <si>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</si>
  <si>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観測地は、東京管区気象台練馬地域気象観測所(豊玉上)。</t>
  </si>
  <si>
    <t>気温の観測は１～24時の毎正時に行う。平均気温はこれを平均したもの。項目の「平均」は、一日の平均気温、最高気温、最低気温を</t>
  </si>
  <si>
    <t>それぞれ年または月で平均した数値である。</t>
  </si>
  <si>
    <t>項目の「準平年」は1979～2000年の22年間の観測数値を平均した数値である。</t>
  </si>
  <si>
    <t>東京管区気象台技術部技術課</t>
  </si>
  <si>
    <t>最高気温(極値)</t>
  </si>
  <si>
    <t>最低気温(極値)</t>
  </si>
  <si>
    <t>平成13年</t>
  </si>
  <si>
    <t>降水量(総量・準平年）(平成23年分)</t>
  </si>
  <si>
    <t>気温の推移(平成13～23年分)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</si>
  <si>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</si>
  <si>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</si>
  <si>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</si>
  <si>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</si>
  <si>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</si>
  <si>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</si>
  <si>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</si>
  <si>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</si>
  <si>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</si>
  <si>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</si>
  <si>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</si>
  <si>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</si>
  <si>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r>
      <t>降 水 量 （総 量 ・ 準 平 年）</t>
    </r>
    <r>
      <rPr>
        <sz val="9"/>
        <color indexed="8"/>
        <rFont val="ＭＳ 明朝"/>
        <family val="1"/>
      </rPr>
      <t>（平成23年分)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</si>
</sst>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\ ;&quot;△ &quot;\ #0.000\ ;&quot;－ &quot;"/>
    <numFmt numFmtId="177" formatCode="#,##0.000_ "/>
    <numFmt numFmtId="178" formatCode="#,##0\ ;&quot;△&quot;#,##0\ ;&quot;－ &quot;"/>
    <numFmt numFmtId="179" formatCode="0_);\(0\)"/>
    <numFmt numFmtId="180" formatCode="0.0_ "/>
    <numFmt numFmtId="181" formatCode="#,##0.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b/>
      <sz val="11"/>
      <color indexed="12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8.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明朝"/>
      <family val="1"/>
    </font>
    <font>
      <sz val="9"/>
      <color indexed="8"/>
      <name val="ＭＳ Ｐ明朝"/>
      <family val="1"/>
    </font>
    <font>
      <sz val="36"/>
      <color indexed="8"/>
      <name val="ＭＳ 明朝"/>
      <family val="1"/>
    </font>
    <font>
      <sz val="13"/>
      <color indexed="8"/>
      <name val="ＭＳ 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.5"/>
      <color theme="1"/>
      <name val="ＭＳ Ｐ明朝"/>
      <family val="1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9"/>
      <color theme="1"/>
      <name val="ＭＳ ゴシック"/>
      <family val="3"/>
    </font>
    <font>
      <sz val="36"/>
      <color theme="1"/>
      <name val="ＭＳ 明朝"/>
      <family val="1"/>
    </font>
    <font>
      <sz val="13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54" fillId="0" borderId="0" xfId="0" applyFont="1" applyAlignment="1">
      <alignment vertical="center"/>
    </xf>
    <xf numFmtId="0" fontId="0" fillId="0" borderId="0" xfId="0" applyAlignment="1">
      <alignment/>
    </xf>
    <xf numFmtId="0" fontId="52" fillId="0" borderId="0" xfId="0" applyFont="1" applyAlignment="1">
      <alignment horizontal="left" vertical="center"/>
    </xf>
    <xf numFmtId="0" fontId="6" fillId="0" borderId="11" xfId="0" applyFont="1" applyBorder="1" applyAlignment="1">
      <alignment/>
    </xf>
    <xf numFmtId="181" fontId="6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6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5" fillId="0" borderId="0" xfId="0" applyFont="1" applyAlignment="1">
      <alignment horizontal="distributed" vertical="center"/>
    </xf>
    <xf numFmtId="0" fontId="53" fillId="0" borderId="0" xfId="0" applyFont="1" applyAlignment="1">
      <alignment horizontal="distributed" vertical="center"/>
    </xf>
    <xf numFmtId="0" fontId="5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6" fontId="55" fillId="0" borderId="12" xfId="0" applyNumberFormat="1" applyFont="1" applyBorder="1" applyAlignment="1">
      <alignment vertical="center"/>
    </xf>
    <xf numFmtId="176" fontId="53" fillId="0" borderId="12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3" fillId="0" borderId="17" xfId="0" applyFont="1" applyBorder="1" applyAlignment="1">
      <alignment horizontal="distributed" vertical="center"/>
    </xf>
    <xf numFmtId="0" fontId="53" fillId="0" borderId="11" xfId="0" applyFont="1" applyBorder="1" applyAlignment="1">
      <alignment horizontal="distributed" vertical="center"/>
    </xf>
    <xf numFmtId="0" fontId="0" fillId="0" borderId="18" xfId="0" applyBorder="1" applyAlignment="1">
      <alignment/>
    </xf>
    <xf numFmtId="176" fontId="55" fillId="0" borderId="18" xfId="0" applyNumberFormat="1" applyFont="1" applyBorder="1" applyAlignment="1">
      <alignment vertical="center"/>
    </xf>
    <xf numFmtId="176" fontId="53" fillId="0" borderId="18" xfId="0" applyNumberFormat="1" applyFont="1" applyBorder="1" applyAlignment="1">
      <alignment vertical="center"/>
    </xf>
    <xf numFmtId="0" fontId="0" fillId="0" borderId="19" xfId="0" applyBorder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3" fillId="0" borderId="20" xfId="0" applyFont="1" applyBorder="1" applyAlignment="1">
      <alignment horizontal="distributed" vertical="center"/>
    </xf>
    <xf numFmtId="0" fontId="53" fillId="0" borderId="11" xfId="0" applyFont="1" applyBorder="1" applyAlignment="1">
      <alignment horizontal="distributed" vertical="center"/>
    </xf>
    <xf numFmtId="0" fontId="53" fillId="0" borderId="17" xfId="0" applyFont="1" applyBorder="1" applyAlignment="1">
      <alignment horizontal="distributed" vertical="center"/>
    </xf>
    <xf numFmtId="0" fontId="55" fillId="0" borderId="0" xfId="0" applyFont="1" applyAlignment="1">
      <alignment horizontal="distributed" vertical="center"/>
    </xf>
    <xf numFmtId="0" fontId="53" fillId="0" borderId="0" xfId="0" applyFont="1" applyAlignment="1">
      <alignment horizontal="distributed" vertical="center"/>
    </xf>
    <xf numFmtId="0" fontId="54" fillId="0" borderId="0" xfId="0" applyFont="1" applyBorder="1" applyAlignment="1">
      <alignment horizontal="distributed" vertical="center"/>
    </xf>
    <xf numFmtId="0" fontId="53" fillId="0" borderId="16" xfId="0" applyFont="1" applyBorder="1" applyAlignment="1">
      <alignment horizontal="distributed" vertical="center"/>
    </xf>
    <xf numFmtId="0" fontId="53" fillId="0" borderId="21" xfId="0" applyFont="1" applyBorder="1" applyAlignment="1">
      <alignment horizontal="distributed" vertical="center"/>
    </xf>
    <xf numFmtId="0" fontId="53" fillId="0" borderId="15" xfId="0" applyFont="1" applyBorder="1" applyAlignment="1">
      <alignment horizontal="distributed" vertical="center"/>
    </xf>
    <xf numFmtId="0" fontId="53" fillId="0" borderId="19" xfId="0" applyFont="1" applyBorder="1" applyAlignment="1">
      <alignment horizontal="distributed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53" fillId="0" borderId="0" xfId="0" applyFont="1" applyAlignment="1">
      <alignment horizontal="distributed" vertical="center"/>
    </xf>
    <xf numFmtId="0" fontId="53" fillId="0" borderId="0" xfId="0" applyFont="1" applyAlignment="1">
      <alignment horizontal="center" vertical="center"/>
    </xf>
    <xf numFmtId="178" fontId="53" fillId="0" borderId="0" xfId="0" applyNumberFormat="1" applyFont="1" applyAlignment="1">
      <alignment vertical="center"/>
    </xf>
    <xf numFmtId="178" fontId="55" fillId="0" borderId="0" xfId="0" applyNumberFormat="1" applyFont="1" applyAlignment="1">
      <alignment vertical="center"/>
    </xf>
    <xf numFmtId="0" fontId="53" fillId="0" borderId="22" xfId="0" applyFont="1" applyBorder="1" applyAlignment="1">
      <alignment horizontal="distributed" vertical="center"/>
    </xf>
    <xf numFmtId="0" fontId="53" fillId="0" borderId="13" xfId="0" applyFont="1" applyBorder="1" applyAlignment="1">
      <alignment horizontal="distributed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179" fontId="54" fillId="0" borderId="0" xfId="0" applyNumberFormat="1" applyFont="1" applyBorder="1" applyAlignment="1">
      <alignment horizontal="center" vertical="center"/>
    </xf>
    <xf numFmtId="179" fontId="54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54" fillId="0" borderId="0" xfId="0" applyFont="1" applyAlignment="1">
      <alignment horizontal="distributed"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0" fontId="53" fillId="0" borderId="0" xfId="0" applyNumberFormat="1" applyFont="1" applyAlignment="1">
      <alignment vertical="center"/>
    </xf>
    <xf numFmtId="181" fontId="53" fillId="0" borderId="0" xfId="0" applyNumberFormat="1" applyFont="1" applyAlignment="1">
      <alignment vertical="center"/>
    </xf>
    <xf numFmtId="180" fontId="55" fillId="0" borderId="0" xfId="0" applyNumberFormat="1" applyFont="1" applyAlignment="1">
      <alignment vertical="center"/>
    </xf>
    <xf numFmtId="181" fontId="55" fillId="0" borderId="0" xfId="0" applyNumberFormat="1" applyFont="1" applyAlignment="1">
      <alignment vertical="center"/>
    </xf>
    <xf numFmtId="49" fontId="55" fillId="0" borderId="0" xfId="0" applyNumberFormat="1" applyFont="1" applyAlignment="1">
      <alignment horizontal="center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55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05625"/>
          <c:w val="0.96325"/>
          <c:h val="0.87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'グラフ元データ(気象)'!$A$5:$A$15</c:f>
              <c:strCache>
                <c:ptCount val="11"/>
                <c:pt idx="0">
                  <c:v>平成13年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</c:strCache>
            </c:strRef>
          </c:cat>
          <c:val>
            <c:numRef>
              <c:f>'グラフ元データ(気象)'!$B$5:$B$15</c:f>
              <c:numCache>
                <c:ptCount val="11"/>
                <c:pt idx="0">
                  <c:v>38.8</c:v>
                </c:pt>
                <c:pt idx="1">
                  <c:v>36.8</c:v>
                </c:pt>
                <c:pt idx="2">
                  <c:v>36</c:v>
                </c:pt>
                <c:pt idx="3">
                  <c:v>39.5</c:v>
                </c:pt>
                <c:pt idx="4">
                  <c:v>37.3</c:v>
                </c:pt>
                <c:pt idx="5">
                  <c:v>36.8</c:v>
                </c:pt>
                <c:pt idx="6">
                  <c:v>38.7</c:v>
                </c:pt>
                <c:pt idx="7">
                  <c:v>36.6</c:v>
                </c:pt>
                <c:pt idx="8">
                  <c:v>35.1</c:v>
                </c:pt>
                <c:pt idx="9">
                  <c:v>38.2</c:v>
                </c:pt>
                <c:pt idx="10">
                  <c:v>37.9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'グラフ元データ(気象)'!$A$5:$A$15</c:f>
              <c:strCache>
                <c:ptCount val="11"/>
                <c:pt idx="0">
                  <c:v>平成13年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</c:strCache>
            </c:strRef>
          </c:cat>
          <c:val>
            <c:numRef>
              <c:f>'グラフ元データ(気象)'!$C$5:$C$15</c:f>
              <c:numCache>
                <c:ptCount val="11"/>
                <c:pt idx="0">
                  <c:v>-4.3</c:v>
                </c:pt>
                <c:pt idx="1">
                  <c:v>-1.8</c:v>
                </c:pt>
                <c:pt idx="2">
                  <c:v>-2.8</c:v>
                </c:pt>
                <c:pt idx="3">
                  <c:v>-1.7</c:v>
                </c:pt>
                <c:pt idx="4">
                  <c:v>-2.8</c:v>
                </c:pt>
                <c:pt idx="5">
                  <c:v>-4</c:v>
                </c:pt>
                <c:pt idx="6">
                  <c:v>-0.6</c:v>
                </c:pt>
                <c:pt idx="7">
                  <c:v>-2.3</c:v>
                </c:pt>
                <c:pt idx="8">
                  <c:v>-2.4</c:v>
                </c:pt>
                <c:pt idx="9">
                  <c:v>-2.3</c:v>
                </c:pt>
                <c:pt idx="10">
                  <c:v>-3.6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'グラフ元データ(気象)'!$A$5:$A$15</c:f>
              <c:strCache>
                <c:ptCount val="11"/>
                <c:pt idx="0">
                  <c:v>平成13年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</c:strCache>
            </c:strRef>
          </c:cat>
          <c:val>
            <c:numRef>
              <c:f>'グラフ元データ(気象)'!$D$5:$D$15</c:f>
              <c:numCache>
                <c:ptCount val="11"/>
                <c:pt idx="0">
                  <c:v>15.6</c:v>
                </c:pt>
                <c:pt idx="1">
                  <c:v>15.9</c:v>
                </c:pt>
                <c:pt idx="2">
                  <c:v>15.3</c:v>
                </c:pt>
                <c:pt idx="3">
                  <c:v>16.7</c:v>
                </c:pt>
                <c:pt idx="4">
                  <c:v>15.5</c:v>
                </c:pt>
                <c:pt idx="5">
                  <c:v>15.7</c:v>
                </c:pt>
                <c:pt idx="6">
                  <c:v>16.3</c:v>
                </c:pt>
                <c:pt idx="7">
                  <c:v>15.7</c:v>
                </c:pt>
                <c:pt idx="8">
                  <c:v>16.1</c:v>
                </c:pt>
                <c:pt idx="9">
                  <c:v>16.3</c:v>
                </c:pt>
                <c:pt idx="10">
                  <c:v>15.9</c:v>
                </c:pt>
              </c:numCache>
            </c:numRef>
          </c:val>
          <c:smooth val="0"/>
        </c:ser>
        <c:marker val="1"/>
        <c:axId val="48582954"/>
        <c:axId val="34593403"/>
      </c:lineChart>
      <c:catAx>
        <c:axId val="48582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</a:defRPr>
            </a:pPr>
          </a:p>
        </c:txPr>
        <c:crossAx val="34593403"/>
        <c:crosses val="autoZero"/>
        <c:auto val="1"/>
        <c:lblOffset val="100"/>
        <c:tickLblSkip val="1"/>
        <c:noMultiLvlLbl val="0"/>
      </c:catAx>
      <c:valAx>
        <c:axId val="3459340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80" b="0" i="0" u="none" baseline="0">
                <a:solidFill>
                  <a:srgbClr val="000000"/>
                </a:solidFill>
              </a:defRPr>
            </a:pPr>
          </a:p>
        </c:txPr>
        <c:crossAx val="48582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6425"/>
          <c:w val="0.976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'グラフ元データ(気象)'!$G$4</c:f>
              <c:strCache>
                <c:ptCount val="1"/>
                <c:pt idx="0">
                  <c:v>総量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'グラフ元データ(気象)'!$F$5:$F$16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'グラフ元データ(気象)'!$G$5:$G$16</c:f>
              <c:numCache>
                <c:ptCount val="12"/>
                <c:pt idx="0">
                  <c:v>1.5</c:v>
                </c:pt>
                <c:pt idx="1">
                  <c:v>136</c:v>
                </c:pt>
                <c:pt idx="2">
                  <c:v>72</c:v>
                </c:pt>
                <c:pt idx="3">
                  <c:v>75</c:v>
                </c:pt>
                <c:pt idx="4">
                  <c:v>259</c:v>
                </c:pt>
                <c:pt idx="5">
                  <c:v>133</c:v>
                </c:pt>
                <c:pt idx="6">
                  <c:v>66</c:v>
                </c:pt>
                <c:pt idx="7">
                  <c:v>280.5</c:v>
                </c:pt>
                <c:pt idx="8">
                  <c:v>234</c:v>
                </c:pt>
                <c:pt idx="9">
                  <c:v>123.5</c:v>
                </c:pt>
                <c:pt idx="10">
                  <c:v>107.5</c:v>
                </c:pt>
                <c:pt idx="11">
                  <c:v>65.5</c:v>
                </c:pt>
              </c:numCache>
            </c:numRef>
          </c:val>
        </c:ser>
        <c:gapWidth val="50"/>
        <c:axId val="42905172"/>
        <c:axId val="50602229"/>
      </c:barChart>
      <c:lineChart>
        <c:grouping val="standard"/>
        <c:varyColors val="0"/>
        <c:ser>
          <c:idx val="1"/>
          <c:order val="1"/>
          <c:tx>
            <c:strRef>
              <c:f>'グラフ元データ(気象)'!$H$4</c:f>
              <c:strCache>
                <c:ptCount val="1"/>
                <c:pt idx="0">
                  <c:v>準平年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'グラフ元データ(気象)'!$F$5:$F$16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'グラフ元データ(気象)'!$H$5:$H$16</c:f>
              <c:numCache>
                <c:ptCount val="12"/>
                <c:pt idx="0">
                  <c:v>42.6</c:v>
                </c:pt>
                <c:pt idx="1">
                  <c:v>60.5</c:v>
                </c:pt>
                <c:pt idx="2">
                  <c:v>121.3</c:v>
                </c:pt>
                <c:pt idx="3">
                  <c:v>122.6</c:v>
                </c:pt>
                <c:pt idx="4">
                  <c:v>122.5</c:v>
                </c:pt>
                <c:pt idx="5">
                  <c:v>165.4</c:v>
                </c:pt>
                <c:pt idx="6">
                  <c:v>178.9</c:v>
                </c:pt>
                <c:pt idx="7">
                  <c:v>177</c:v>
                </c:pt>
                <c:pt idx="8">
                  <c:v>220.4</c:v>
                </c:pt>
                <c:pt idx="9">
                  <c:v>156</c:v>
                </c:pt>
                <c:pt idx="10">
                  <c:v>91.5</c:v>
                </c:pt>
                <c:pt idx="11">
                  <c:v>32</c:v>
                </c:pt>
              </c:numCache>
            </c:numRef>
          </c:val>
          <c:smooth val="0"/>
        </c:ser>
        <c:axId val="42905172"/>
        <c:axId val="50602229"/>
      </c:lineChart>
      <c:catAx>
        <c:axId val="42905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02229"/>
        <c:crosses val="autoZero"/>
        <c:auto val="1"/>
        <c:lblOffset val="100"/>
        <c:tickLblSkip val="1"/>
        <c:noMultiLvlLbl val="0"/>
      </c:catAx>
      <c:valAx>
        <c:axId val="5060222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051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"/>
          <c:y val="0.10275"/>
          <c:w val="0.106"/>
          <c:h val="0.08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0.0005</cdr:y>
    </cdr:from>
    <cdr:to>
      <cdr:x>0.0615</cdr:x>
      <cdr:y>0.05475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9050" y="0"/>
          <a:ext cx="381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0.809</cdr:x>
      <cdr:y>0.0785</cdr:y>
    </cdr:from>
    <cdr:to>
      <cdr:x>0.99775</cdr:x>
      <cdr:y>0.1455</cdr:y>
    </cdr:to>
    <cdr:sp fLocksText="0">
      <cdr:nvSpPr>
        <cdr:cNvPr id="2" name="テキスト ボックス 2"/>
        <cdr:cNvSpPr txBox="1">
          <a:spLocks noChangeArrowheads="1"/>
        </cdr:cNvSpPr>
      </cdr:nvSpPr>
      <cdr:spPr>
        <a:xfrm>
          <a:off x="5324475" y="361950"/>
          <a:ext cx="1247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0.80525</cdr:x>
      <cdr:y>0.10075</cdr:y>
    </cdr:from>
    <cdr:to>
      <cdr:x>0.95075</cdr:x>
      <cdr:y>0.1465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5305425" y="466725"/>
          <a:ext cx="962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最高気温（極値）</a:t>
          </a:r>
        </a:p>
      </cdr:txBody>
    </cdr:sp>
  </cdr:relSizeAnchor>
  <cdr:relSizeAnchor xmlns:cdr="http://schemas.openxmlformats.org/drawingml/2006/chartDrawing">
    <cdr:from>
      <cdr:x>0.8235</cdr:x>
      <cdr:y>0.68525</cdr:y>
    </cdr:from>
    <cdr:to>
      <cdr:x>0.9685</cdr:x>
      <cdr:y>0.73075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5419725" y="3171825"/>
          <a:ext cx="952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最低気温（極値）</a:t>
          </a:r>
        </a:p>
      </cdr:txBody>
    </cdr:sp>
  </cdr:relSizeAnchor>
  <cdr:relSizeAnchor xmlns:cdr="http://schemas.openxmlformats.org/drawingml/2006/chartDrawing">
    <cdr:from>
      <cdr:x>0.8675</cdr:x>
      <cdr:y>0.4485</cdr:y>
    </cdr:from>
    <cdr:to>
      <cdr:x>0.95425</cdr:x>
      <cdr:y>0.487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5715000" y="2076450"/>
          <a:ext cx="571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平均気温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-0.00375</cdr:y>
    </cdr:from>
    <cdr:to>
      <cdr:x>0.078</cdr:x>
      <cdr:y>0.05825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-9524"/>
          <a:ext cx="476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72000" tIns="36000" rIns="72000" bIns="3600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mm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12</xdr:col>
      <xdr:colOff>9525</xdr:colOff>
      <xdr:row>37</xdr:row>
      <xdr:rowOff>114300</xdr:rowOff>
    </xdr:to>
    <xdr:graphicFrame>
      <xdr:nvGraphicFramePr>
        <xdr:cNvPr id="1" name="グラフ 1"/>
        <xdr:cNvGraphicFramePr/>
      </xdr:nvGraphicFramePr>
      <xdr:xfrm>
        <a:off x="123825" y="533400"/>
        <a:ext cx="65913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2" name="グラフ 1"/>
        <xdr:cNvGraphicFramePr/>
      </xdr:nvGraphicFramePr>
      <xdr:xfrm>
        <a:off x="104775" y="5962650"/>
        <a:ext cx="66008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9" sqref="C9:BI12"/>
    </sheetView>
  </sheetViews>
  <sheetFormatPr defaultColWidth="9.140625" defaultRowHeight="15"/>
  <cols>
    <col min="1" max="63" width="1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31" t="s">
        <v>65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</row>
    <row r="10" spans="3:61" ht="15.75" customHeight="1"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</row>
    <row r="11" spans="3:61" ht="15.75" customHeight="1"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</row>
    <row r="12" spans="3:61" ht="15.7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">
    <mergeCell ref="C9:BI12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0"/>
  <sheetViews>
    <sheetView zoomScalePageLayoutView="0" workbookViewId="0" topLeftCell="A1">
      <selection activeCell="AC16" sqref="AC16"/>
    </sheetView>
  </sheetViews>
  <sheetFormatPr defaultColWidth="9.140625" defaultRowHeight="15"/>
  <cols>
    <col min="1" max="1" width="1.57421875" style="0" customWidth="1"/>
    <col min="2" max="12" width="9.00390625" style="0" customWidth="1"/>
    <col min="13" max="13" width="1.57421875" style="0" customWidth="1"/>
    <col min="14" max="63" width="9.00390625" style="0" customWidth="1"/>
  </cols>
  <sheetData>
    <row r="1" ht="10.5" customHeight="1"/>
    <row r="2" spans="2:12" ht="18" customHeight="1">
      <c r="B2" s="32" t="s">
        <v>66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12.75" customHeight="1"/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30" customHeight="1"/>
    <row r="40" spans="2:12" ht="18" customHeight="1">
      <c r="B40" s="32" t="s">
        <v>140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ht="12.7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</sheetData>
  <sheetProtection/>
  <mergeCells count="2">
    <mergeCell ref="B2:L2"/>
    <mergeCell ref="B40:L40"/>
  </mergeCells>
  <printOptions/>
  <pageMargins left="0.3937007874015748" right="0.4724409448818898" top="0.7086614173228347" bottom="0.3937007874015748" header="0" footer="0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83"/>
  <sheetViews>
    <sheetView zoomScalePageLayoutView="0" workbookViewId="0" topLeftCell="A1">
      <selection activeCell="AC16" sqref="AC16"/>
    </sheetView>
  </sheetViews>
  <sheetFormatPr defaultColWidth="9.140625" defaultRowHeight="15"/>
  <cols>
    <col min="1" max="1" width="0.9921875" style="0" customWidth="1"/>
    <col min="2" max="10" width="1.57421875" style="0" customWidth="1"/>
    <col min="11" max="11" width="10.140625" style="0" customWidth="1"/>
    <col min="12" max="20" width="1.57421875" style="0" customWidth="1"/>
    <col min="21" max="21" width="10.140625" style="0" customWidth="1"/>
    <col min="22" max="30" width="1.57421875" style="0" customWidth="1"/>
    <col min="31" max="31" width="10.140625" style="0" customWidth="1"/>
    <col min="32" max="40" width="1.57421875" style="0" customWidth="1"/>
    <col min="41" max="41" width="10.140625" style="0" customWidth="1"/>
    <col min="42" max="42" width="1.57421875" style="0" customWidth="1"/>
    <col min="43" max="63" width="9.00390625" style="0" customWidth="1"/>
  </cols>
  <sheetData>
    <row r="1" ht="10.5" customHeight="1">
      <c r="AP1" s="1" t="s">
        <v>0</v>
      </c>
    </row>
    <row r="2" ht="10.5" customHeight="1"/>
    <row r="3" spans="2:41" ht="18" customHeight="1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spans="2:41" ht="12.75" customHeight="1">
      <c r="B4" s="2" t="s">
        <v>2</v>
      </c>
      <c r="AO4" s="3" t="s">
        <v>3</v>
      </c>
    </row>
    <row r="5" spans="2:41" ht="15.75" customHeight="1">
      <c r="B5" s="33" t="s">
        <v>4</v>
      </c>
      <c r="C5" s="34"/>
      <c r="D5" s="34"/>
      <c r="E5" s="34"/>
      <c r="F5" s="34"/>
      <c r="G5" s="34"/>
      <c r="H5" s="34"/>
      <c r="I5" s="34"/>
      <c r="J5" s="35"/>
      <c r="K5" s="26" t="s">
        <v>5</v>
      </c>
      <c r="L5" s="33" t="s">
        <v>4</v>
      </c>
      <c r="M5" s="34"/>
      <c r="N5" s="34"/>
      <c r="O5" s="34"/>
      <c r="P5" s="34"/>
      <c r="Q5" s="34"/>
      <c r="R5" s="34"/>
      <c r="S5" s="34"/>
      <c r="T5" s="35"/>
      <c r="U5" s="26" t="s">
        <v>5</v>
      </c>
      <c r="V5" s="33" t="s">
        <v>4</v>
      </c>
      <c r="W5" s="34"/>
      <c r="X5" s="34"/>
      <c r="Y5" s="34"/>
      <c r="Z5" s="34"/>
      <c r="AA5" s="34"/>
      <c r="AB5" s="34"/>
      <c r="AC5" s="34"/>
      <c r="AD5" s="35"/>
      <c r="AE5" s="26" t="s">
        <v>5</v>
      </c>
      <c r="AF5" s="33" t="s">
        <v>4</v>
      </c>
      <c r="AG5" s="34"/>
      <c r="AH5" s="34"/>
      <c r="AI5" s="34"/>
      <c r="AJ5" s="34"/>
      <c r="AK5" s="34"/>
      <c r="AL5" s="34"/>
      <c r="AM5" s="34"/>
      <c r="AN5" s="35"/>
      <c r="AO5" s="25" t="s">
        <v>5</v>
      </c>
    </row>
    <row r="6" spans="10:41" ht="9.75" customHeight="1">
      <c r="J6" s="18"/>
      <c r="K6" s="27"/>
      <c r="L6" s="18"/>
      <c r="T6" s="18"/>
      <c r="U6" s="27"/>
      <c r="V6" s="18"/>
      <c r="AD6" s="18"/>
      <c r="AE6" s="27"/>
      <c r="AF6" s="18"/>
      <c r="AN6" s="18"/>
      <c r="AO6" s="13"/>
    </row>
    <row r="7" spans="3:41" ht="9.75" customHeight="1">
      <c r="C7" s="36" t="s">
        <v>6</v>
      </c>
      <c r="D7" s="36"/>
      <c r="E7" s="36"/>
      <c r="F7" s="36"/>
      <c r="G7" s="36"/>
      <c r="H7" s="36"/>
      <c r="I7" s="36"/>
      <c r="J7" s="18"/>
      <c r="K7" s="28">
        <v>48.160000000000004</v>
      </c>
      <c r="L7" s="18"/>
      <c r="T7" s="18"/>
      <c r="U7" s="27"/>
      <c r="V7" s="18"/>
      <c r="AD7" s="18"/>
      <c r="AE7" s="27"/>
      <c r="AF7" s="18"/>
      <c r="AN7" s="18"/>
      <c r="AO7" s="13"/>
    </row>
    <row r="8" spans="10:41" ht="9.75" customHeight="1">
      <c r="J8" s="18"/>
      <c r="K8" s="27"/>
      <c r="L8" s="18"/>
      <c r="T8" s="18"/>
      <c r="U8" s="27"/>
      <c r="V8" s="18"/>
      <c r="AD8" s="18"/>
      <c r="AE8" s="27"/>
      <c r="AF8" s="18"/>
      <c r="AN8" s="18"/>
      <c r="AO8" s="13"/>
    </row>
    <row r="9" spans="3:41" ht="9.75" customHeight="1">
      <c r="C9" s="36" t="s">
        <v>7</v>
      </c>
      <c r="D9" s="36"/>
      <c r="E9" s="36"/>
      <c r="F9" s="36"/>
      <c r="G9" s="36"/>
      <c r="H9" s="36"/>
      <c r="I9" s="36"/>
      <c r="J9" s="18"/>
      <c r="K9" s="28">
        <v>0.41200000000000003</v>
      </c>
      <c r="L9" s="18"/>
      <c r="M9" s="36" t="s">
        <v>30</v>
      </c>
      <c r="N9" s="36"/>
      <c r="O9" s="36"/>
      <c r="P9" s="36"/>
      <c r="Q9" s="36"/>
      <c r="R9" s="36"/>
      <c r="S9" s="36"/>
      <c r="T9" s="18"/>
      <c r="U9" s="28">
        <v>1.071</v>
      </c>
      <c r="V9" s="18"/>
      <c r="W9" s="36" t="s">
        <v>42</v>
      </c>
      <c r="X9" s="36"/>
      <c r="Y9" s="36"/>
      <c r="Z9" s="36"/>
      <c r="AA9" s="36"/>
      <c r="AB9" s="36"/>
      <c r="AC9" s="36"/>
      <c r="AD9" s="18"/>
      <c r="AE9" s="28">
        <v>0.771</v>
      </c>
      <c r="AF9" s="18"/>
      <c r="AG9" s="36" t="s">
        <v>53</v>
      </c>
      <c r="AH9" s="36"/>
      <c r="AI9" s="36"/>
      <c r="AJ9" s="36"/>
      <c r="AK9" s="36"/>
      <c r="AL9" s="36"/>
      <c r="AM9" s="36"/>
      <c r="AN9" s="18"/>
      <c r="AO9" s="20">
        <v>1.167</v>
      </c>
    </row>
    <row r="10" spans="6:41" ht="9.75" customHeight="1">
      <c r="F10" s="37" t="s">
        <v>8</v>
      </c>
      <c r="G10" s="37"/>
      <c r="H10" s="37"/>
      <c r="I10" s="37"/>
      <c r="J10" s="18"/>
      <c r="K10" s="29">
        <v>0.219</v>
      </c>
      <c r="L10" s="18"/>
      <c r="P10" s="37" t="s">
        <v>8</v>
      </c>
      <c r="Q10" s="37"/>
      <c r="R10" s="37"/>
      <c r="S10" s="37"/>
      <c r="T10" s="18"/>
      <c r="U10" s="29">
        <v>0.207</v>
      </c>
      <c r="V10" s="18"/>
      <c r="Z10" s="37" t="s">
        <v>8</v>
      </c>
      <c r="AA10" s="37"/>
      <c r="AB10" s="37"/>
      <c r="AC10" s="37"/>
      <c r="AD10" s="18"/>
      <c r="AE10" s="29">
        <v>0.246</v>
      </c>
      <c r="AF10" s="18"/>
      <c r="AJ10" s="37" t="s">
        <v>8</v>
      </c>
      <c r="AK10" s="37"/>
      <c r="AL10" s="37"/>
      <c r="AM10" s="37"/>
      <c r="AN10" s="18"/>
      <c r="AO10" s="21">
        <v>0.166</v>
      </c>
    </row>
    <row r="11" spans="6:41" ht="9.75" customHeight="1">
      <c r="F11" s="37" t="s">
        <v>9</v>
      </c>
      <c r="G11" s="37"/>
      <c r="H11" s="37"/>
      <c r="I11" s="37"/>
      <c r="J11" s="18"/>
      <c r="K11" s="29">
        <v>0.193</v>
      </c>
      <c r="L11" s="18"/>
      <c r="P11" s="37" t="s">
        <v>9</v>
      </c>
      <c r="Q11" s="37"/>
      <c r="R11" s="37"/>
      <c r="S11" s="37"/>
      <c r="T11" s="18"/>
      <c r="U11" s="29">
        <v>0.184</v>
      </c>
      <c r="V11" s="18"/>
      <c r="Z11" s="37" t="s">
        <v>9</v>
      </c>
      <c r="AA11" s="37"/>
      <c r="AB11" s="37"/>
      <c r="AC11" s="37"/>
      <c r="AD11" s="18"/>
      <c r="AE11" s="29">
        <v>0.296</v>
      </c>
      <c r="AF11" s="18"/>
      <c r="AJ11" s="37" t="s">
        <v>9</v>
      </c>
      <c r="AK11" s="37"/>
      <c r="AL11" s="37"/>
      <c r="AM11" s="37"/>
      <c r="AN11" s="18"/>
      <c r="AO11" s="21">
        <v>0.214</v>
      </c>
    </row>
    <row r="12" spans="10:41" ht="9.75" customHeight="1">
      <c r="J12" s="18"/>
      <c r="K12" s="27"/>
      <c r="L12" s="18"/>
      <c r="P12" s="37" t="s">
        <v>13</v>
      </c>
      <c r="Q12" s="37"/>
      <c r="R12" s="37"/>
      <c r="S12" s="37"/>
      <c r="T12" s="18"/>
      <c r="U12" s="29">
        <v>0.267</v>
      </c>
      <c r="V12" s="18"/>
      <c r="Z12" s="37" t="s">
        <v>13</v>
      </c>
      <c r="AA12" s="37"/>
      <c r="AB12" s="37"/>
      <c r="AC12" s="37"/>
      <c r="AD12" s="18"/>
      <c r="AE12" s="29">
        <v>0.229</v>
      </c>
      <c r="AF12" s="18"/>
      <c r="AJ12" s="37" t="s">
        <v>13</v>
      </c>
      <c r="AK12" s="37"/>
      <c r="AL12" s="37"/>
      <c r="AM12" s="37"/>
      <c r="AN12" s="18"/>
      <c r="AO12" s="21">
        <v>0.173</v>
      </c>
    </row>
    <row r="13" spans="3:41" ht="9.75" customHeight="1">
      <c r="C13" s="36" t="s">
        <v>10</v>
      </c>
      <c r="D13" s="36"/>
      <c r="E13" s="36"/>
      <c r="F13" s="36"/>
      <c r="G13" s="36"/>
      <c r="H13" s="36"/>
      <c r="I13" s="36"/>
      <c r="J13" s="18"/>
      <c r="K13" s="28">
        <v>0.518</v>
      </c>
      <c r="L13" s="18"/>
      <c r="P13" s="37" t="s">
        <v>16</v>
      </c>
      <c r="Q13" s="37"/>
      <c r="R13" s="37"/>
      <c r="S13" s="37"/>
      <c r="T13" s="18"/>
      <c r="U13" s="29">
        <v>0.267</v>
      </c>
      <c r="V13" s="18"/>
      <c r="AD13" s="18"/>
      <c r="AE13" s="27"/>
      <c r="AF13" s="18"/>
      <c r="AJ13" s="37" t="s">
        <v>16</v>
      </c>
      <c r="AK13" s="37"/>
      <c r="AL13" s="37"/>
      <c r="AM13" s="37"/>
      <c r="AN13" s="18"/>
      <c r="AO13" s="21">
        <v>0.225</v>
      </c>
    </row>
    <row r="14" spans="6:41" ht="9.75" customHeight="1">
      <c r="F14" s="37" t="s">
        <v>8</v>
      </c>
      <c r="G14" s="37"/>
      <c r="H14" s="37"/>
      <c r="I14" s="37"/>
      <c r="J14" s="18"/>
      <c r="K14" s="29">
        <v>0.248</v>
      </c>
      <c r="L14" s="18"/>
      <c r="P14" s="37" t="s">
        <v>19</v>
      </c>
      <c r="Q14" s="37"/>
      <c r="R14" s="37"/>
      <c r="S14" s="37"/>
      <c r="T14" s="18"/>
      <c r="U14" s="29">
        <v>0.146</v>
      </c>
      <c r="V14" s="18"/>
      <c r="W14" s="36" t="s">
        <v>43</v>
      </c>
      <c r="X14" s="36"/>
      <c r="Y14" s="36"/>
      <c r="Z14" s="36"/>
      <c r="AA14" s="36"/>
      <c r="AB14" s="36"/>
      <c r="AC14" s="36"/>
      <c r="AD14" s="18"/>
      <c r="AE14" s="28">
        <v>1.183</v>
      </c>
      <c r="AF14" s="18"/>
      <c r="AJ14" s="37" t="s">
        <v>19</v>
      </c>
      <c r="AK14" s="37"/>
      <c r="AL14" s="37"/>
      <c r="AM14" s="37"/>
      <c r="AN14" s="18"/>
      <c r="AO14" s="21">
        <v>0.159</v>
      </c>
    </row>
    <row r="15" spans="6:41" ht="9.75" customHeight="1">
      <c r="F15" s="37" t="s">
        <v>9</v>
      </c>
      <c r="G15" s="37"/>
      <c r="H15" s="37"/>
      <c r="I15" s="37"/>
      <c r="J15" s="18"/>
      <c r="K15" s="29">
        <v>0.27</v>
      </c>
      <c r="L15" s="18"/>
      <c r="T15" s="18"/>
      <c r="U15" s="27"/>
      <c r="V15" s="18"/>
      <c r="Z15" s="37" t="s">
        <v>8</v>
      </c>
      <c r="AA15" s="37"/>
      <c r="AB15" s="37"/>
      <c r="AC15" s="37"/>
      <c r="AD15" s="18"/>
      <c r="AE15" s="29">
        <v>0.244</v>
      </c>
      <c r="AF15" s="18"/>
      <c r="AJ15" s="37" t="s">
        <v>20</v>
      </c>
      <c r="AK15" s="37"/>
      <c r="AL15" s="37"/>
      <c r="AM15" s="37"/>
      <c r="AN15" s="18"/>
      <c r="AO15" s="21">
        <v>0.23</v>
      </c>
    </row>
    <row r="16" spans="10:41" ht="9.75" customHeight="1">
      <c r="J16" s="18"/>
      <c r="K16" s="27"/>
      <c r="L16" s="18"/>
      <c r="M16" s="36" t="s">
        <v>31</v>
      </c>
      <c r="N16" s="36"/>
      <c r="O16" s="36"/>
      <c r="P16" s="36"/>
      <c r="Q16" s="36"/>
      <c r="R16" s="36"/>
      <c r="S16" s="36"/>
      <c r="T16" s="18"/>
      <c r="U16" s="28">
        <v>0.353</v>
      </c>
      <c r="V16" s="18"/>
      <c r="Z16" s="37" t="s">
        <v>9</v>
      </c>
      <c r="AA16" s="37"/>
      <c r="AB16" s="37"/>
      <c r="AC16" s="37"/>
      <c r="AD16" s="18"/>
      <c r="AE16" s="29">
        <v>0.294</v>
      </c>
      <c r="AF16" s="18"/>
      <c r="AN16" s="18"/>
      <c r="AO16" s="13"/>
    </row>
    <row r="17" spans="3:41" ht="9.75" customHeight="1">
      <c r="C17" s="36" t="s">
        <v>11</v>
      </c>
      <c r="D17" s="36"/>
      <c r="E17" s="36"/>
      <c r="F17" s="36"/>
      <c r="G17" s="36"/>
      <c r="H17" s="36"/>
      <c r="I17" s="36"/>
      <c r="J17" s="18"/>
      <c r="K17" s="28">
        <v>0.167</v>
      </c>
      <c r="L17" s="18"/>
      <c r="P17" s="37" t="s">
        <v>8</v>
      </c>
      <c r="Q17" s="37"/>
      <c r="R17" s="37"/>
      <c r="S17" s="37"/>
      <c r="T17" s="18"/>
      <c r="U17" s="29">
        <v>0.201</v>
      </c>
      <c r="V17" s="18"/>
      <c r="Z17" s="37" t="s">
        <v>13</v>
      </c>
      <c r="AA17" s="37"/>
      <c r="AB17" s="37"/>
      <c r="AC17" s="37"/>
      <c r="AD17" s="18"/>
      <c r="AE17" s="29">
        <v>0.311</v>
      </c>
      <c r="AF17" s="18"/>
      <c r="AG17" s="36" t="s">
        <v>54</v>
      </c>
      <c r="AH17" s="36"/>
      <c r="AI17" s="36"/>
      <c r="AJ17" s="36"/>
      <c r="AK17" s="36"/>
      <c r="AL17" s="36"/>
      <c r="AM17" s="36"/>
      <c r="AN17" s="18"/>
      <c r="AO17" s="20">
        <v>0.358</v>
      </c>
    </row>
    <row r="18" spans="10:41" ht="9.75" customHeight="1">
      <c r="J18" s="18"/>
      <c r="K18" s="27"/>
      <c r="L18" s="18"/>
      <c r="P18" s="37" t="s">
        <v>9</v>
      </c>
      <c r="Q18" s="37"/>
      <c r="R18" s="37"/>
      <c r="S18" s="37"/>
      <c r="T18" s="18"/>
      <c r="U18" s="29">
        <v>0.152</v>
      </c>
      <c r="V18" s="18"/>
      <c r="Z18" s="37" t="s">
        <v>16</v>
      </c>
      <c r="AA18" s="37"/>
      <c r="AB18" s="37"/>
      <c r="AC18" s="37"/>
      <c r="AD18" s="18"/>
      <c r="AE18" s="29">
        <v>0.334</v>
      </c>
      <c r="AF18" s="18"/>
      <c r="AN18" s="18"/>
      <c r="AO18" s="13"/>
    </row>
    <row r="19" spans="3:41" ht="9.75" customHeight="1">
      <c r="C19" s="36" t="s">
        <v>12</v>
      </c>
      <c r="D19" s="36"/>
      <c r="E19" s="36"/>
      <c r="F19" s="36"/>
      <c r="G19" s="36"/>
      <c r="H19" s="36"/>
      <c r="I19" s="36"/>
      <c r="J19" s="18"/>
      <c r="K19" s="28">
        <v>0.46599999999999997</v>
      </c>
      <c r="L19" s="18"/>
      <c r="T19" s="18"/>
      <c r="U19" s="27"/>
      <c r="V19" s="18"/>
      <c r="AD19" s="18"/>
      <c r="AE19" s="27"/>
      <c r="AF19" s="18"/>
      <c r="AG19" s="36" t="s">
        <v>55</v>
      </c>
      <c r="AH19" s="36"/>
      <c r="AI19" s="36"/>
      <c r="AJ19" s="36"/>
      <c r="AK19" s="36"/>
      <c r="AL19" s="36"/>
      <c r="AM19" s="36"/>
      <c r="AN19" s="18"/>
      <c r="AO19" s="20">
        <v>0.319</v>
      </c>
    </row>
    <row r="20" spans="6:41" ht="9.75" customHeight="1">
      <c r="F20" s="37" t="s">
        <v>8</v>
      </c>
      <c r="G20" s="37"/>
      <c r="H20" s="37"/>
      <c r="I20" s="37"/>
      <c r="J20" s="18"/>
      <c r="K20" s="29">
        <v>0.071</v>
      </c>
      <c r="L20" s="18"/>
      <c r="M20" s="36" t="s">
        <v>32</v>
      </c>
      <c r="N20" s="36"/>
      <c r="O20" s="36"/>
      <c r="P20" s="36"/>
      <c r="Q20" s="36"/>
      <c r="R20" s="36"/>
      <c r="S20" s="36"/>
      <c r="T20" s="18"/>
      <c r="U20" s="28">
        <v>0.783</v>
      </c>
      <c r="V20" s="18"/>
      <c r="W20" s="36" t="s">
        <v>44</v>
      </c>
      <c r="X20" s="36"/>
      <c r="Y20" s="36"/>
      <c r="Z20" s="36"/>
      <c r="AA20" s="36"/>
      <c r="AB20" s="36"/>
      <c r="AC20" s="36"/>
      <c r="AD20" s="18"/>
      <c r="AE20" s="28">
        <v>0.9610000000000001</v>
      </c>
      <c r="AF20" s="18"/>
      <c r="AJ20" s="37" t="s">
        <v>8</v>
      </c>
      <c r="AK20" s="37"/>
      <c r="AL20" s="37"/>
      <c r="AM20" s="37"/>
      <c r="AN20" s="18"/>
      <c r="AO20" s="21">
        <v>0.223</v>
      </c>
    </row>
    <row r="21" spans="6:41" ht="9.75" customHeight="1">
      <c r="F21" s="37" t="s">
        <v>9</v>
      </c>
      <c r="G21" s="37"/>
      <c r="H21" s="37"/>
      <c r="I21" s="37"/>
      <c r="J21" s="18"/>
      <c r="K21" s="29">
        <v>0.23</v>
      </c>
      <c r="L21" s="18"/>
      <c r="P21" s="37" t="s">
        <v>8</v>
      </c>
      <c r="Q21" s="37"/>
      <c r="R21" s="37"/>
      <c r="S21" s="37"/>
      <c r="T21" s="18"/>
      <c r="U21" s="29">
        <v>0.149</v>
      </c>
      <c r="V21" s="18"/>
      <c r="Z21" s="37" t="s">
        <v>8</v>
      </c>
      <c r="AA21" s="37"/>
      <c r="AB21" s="37"/>
      <c r="AC21" s="37"/>
      <c r="AD21" s="18"/>
      <c r="AE21" s="29">
        <v>0.168</v>
      </c>
      <c r="AF21" s="18"/>
      <c r="AJ21" s="37" t="s">
        <v>9</v>
      </c>
      <c r="AK21" s="37"/>
      <c r="AL21" s="37"/>
      <c r="AM21" s="37"/>
      <c r="AN21" s="18"/>
      <c r="AO21" s="21">
        <v>0.096</v>
      </c>
    </row>
    <row r="22" spans="6:41" ht="9.75" customHeight="1">
      <c r="F22" s="37" t="s">
        <v>13</v>
      </c>
      <c r="G22" s="37"/>
      <c r="H22" s="37"/>
      <c r="I22" s="37"/>
      <c r="J22" s="18"/>
      <c r="K22" s="29">
        <v>0.165</v>
      </c>
      <c r="L22" s="18"/>
      <c r="P22" s="37" t="s">
        <v>9</v>
      </c>
      <c r="Q22" s="37"/>
      <c r="R22" s="37"/>
      <c r="S22" s="37"/>
      <c r="T22" s="18"/>
      <c r="U22" s="29">
        <v>0.161</v>
      </c>
      <c r="V22" s="18"/>
      <c r="Z22" s="37" t="s">
        <v>9</v>
      </c>
      <c r="AA22" s="37"/>
      <c r="AB22" s="37"/>
      <c r="AC22" s="37"/>
      <c r="AD22" s="18"/>
      <c r="AE22" s="29">
        <v>0.232</v>
      </c>
      <c r="AF22" s="18"/>
      <c r="AN22" s="18"/>
      <c r="AO22" s="13"/>
    </row>
    <row r="23" spans="10:41" ht="9.75" customHeight="1">
      <c r="J23" s="18"/>
      <c r="K23" s="27"/>
      <c r="L23" s="18"/>
      <c r="P23" s="37" t="s">
        <v>13</v>
      </c>
      <c r="Q23" s="37"/>
      <c r="R23" s="37"/>
      <c r="S23" s="37"/>
      <c r="T23" s="18"/>
      <c r="U23" s="29">
        <v>0.232</v>
      </c>
      <c r="V23" s="18"/>
      <c r="Z23" s="37" t="s">
        <v>13</v>
      </c>
      <c r="AA23" s="37"/>
      <c r="AB23" s="37"/>
      <c r="AC23" s="37"/>
      <c r="AD23" s="18"/>
      <c r="AE23" s="29">
        <v>0.257</v>
      </c>
      <c r="AF23" s="18"/>
      <c r="AG23" s="36" t="s">
        <v>56</v>
      </c>
      <c r="AH23" s="36"/>
      <c r="AI23" s="36"/>
      <c r="AJ23" s="36"/>
      <c r="AK23" s="36"/>
      <c r="AL23" s="36"/>
      <c r="AM23" s="36"/>
      <c r="AN23" s="18"/>
      <c r="AO23" s="20">
        <v>1.05</v>
      </c>
    </row>
    <row r="24" spans="3:41" ht="9.75" customHeight="1">
      <c r="C24" s="36" t="s">
        <v>14</v>
      </c>
      <c r="D24" s="36"/>
      <c r="E24" s="36"/>
      <c r="F24" s="36"/>
      <c r="G24" s="36"/>
      <c r="H24" s="36"/>
      <c r="I24" s="36"/>
      <c r="J24" s="18"/>
      <c r="K24" s="28">
        <v>0.313</v>
      </c>
      <c r="L24" s="18"/>
      <c r="P24" s="37" t="s">
        <v>16</v>
      </c>
      <c r="Q24" s="37"/>
      <c r="R24" s="37"/>
      <c r="S24" s="37"/>
      <c r="T24" s="18"/>
      <c r="U24" s="29">
        <v>0.241</v>
      </c>
      <c r="V24" s="18"/>
      <c r="Z24" s="37" t="s">
        <v>16</v>
      </c>
      <c r="AA24" s="37"/>
      <c r="AB24" s="37"/>
      <c r="AC24" s="37"/>
      <c r="AD24" s="18"/>
      <c r="AE24" s="29">
        <v>0.304</v>
      </c>
      <c r="AF24" s="18"/>
      <c r="AJ24" s="37" t="s">
        <v>8</v>
      </c>
      <c r="AK24" s="37"/>
      <c r="AL24" s="37"/>
      <c r="AM24" s="37"/>
      <c r="AN24" s="18"/>
      <c r="AO24" s="21">
        <v>0.173</v>
      </c>
    </row>
    <row r="25" spans="6:41" ht="9.75" customHeight="1">
      <c r="F25" s="37" t="s">
        <v>8</v>
      </c>
      <c r="G25" s="37"/>
      <c r="H25" s="37"/>
      <c r="I25" s="37"/>
      <c r="J25" s="18"/>
      <c r="K25" s="29">
        <v>0.175</v>
      </c>
      <c r="L25" s="18"/>
      <c r="T25" s="18"/>
      <c r="U25" s="27"/>
      <c r="V25" s="18"/>
      <c r="AD25" s="18"/>
      <c r="AE25" s="27"/>
      <c r="AF25" s="18"/>
      <c r="AJ25" s="37" t="s">
        <v>9</v>
      </c>
      <c r="AK25" s="37"/>
      <c r="AL25" s="37"/>
      <c r="AM25" s="37"/>
      <c r="AN25" s="18"/>
      <c r="AO25" s="21">
        <v>0.278</v>
      </c>
    </row>
    <row r="26" spans="6:41" ht="9.75" customHeight="1">
      <c r="F26" s="37" t="s">
        <v>9</v>
      </c>
      <c r="G26" s="37"/>
      <c r="H26" s="37"/>
      <c r="I26" s="37"/>
      <c r="J26" s="18"/>
      <c r="K26" s="29">
        <v>0.138</v>
      </c>
      <c r="L26" s="18"/>
      <c r="M26" s="36" t="s">
        <v>33</v>
      </c>
      <c r="N26" s="36"/>
      <c r="O26" s="36"/>
      <c r="P26" s="36"/>
      <c r="Q26" s="36"/>
      <c r="R26" s="36"/>
      <c r="S26" s="36"/>
      <c r="T26" s="18"/>
      <c r="U26" s="28">
        <v>0.7260000000000001</v>
      </c>
      <c r="V26" s="18"/>
      <c r="W26" s="36" t="s">
        <v>45</v>
      </c>
      <c r="X26" s="36"/>
      <c r="Y26" s="36"/>
      <c r="Z26" s="36"/>
      <c r="AA26" s="36"/>
      <c r="AB26" s="36"/>
      <c r="AC26" s="36"/>
      <c r="AD26" s="18"/>
      <c r="AE26" s="28">
        <v>0.929</v>
      </c>
      <c r="AF26" s="18"/>
      <c r="AJ26" s="37" t="s">
        <v>13</v>
      </c>
      <c r="AK26" s="37"/>
      <c r="AL26" s="37"/>
      <c r="AM26" s="37"/>
      <c r="AN26" s="18"/>
      <c r="AO26" s="21">
        <v>0.272</v>
      </c>
    </row>
    <row r="27" spans="10:41" ht="9.75" customHeight="1">
      <c r="J27" s="18"/>
      <c r="K27" s="27"/>
      <c r="L27" s="18"/>
      <c r="P27" s="37" t="s">
        <v>8</v>
      </c>
      <c r="Q27" s="37"/>
      <c r="R27" s="37"/>
      <c r="S27" s="37"/>
      <c r="T27" s="18"/>
      <c r="U27" s="29">
        <v>0.198</v>
      </c>
      <c r="V27" s="18"/>
      <c r="Z27" s="37" t="s">
        <v>8</v>
      </c>
      <c r="AA27" s="37"/>
      <c r="AB27" s="37"/>
      <c r="AC27" s="37"/>
      <c r="AD27" s="18"/>
      <c r="AE27" s="29">
        <v>0.174</v>
      </c>
      <c r="AF27" s="18"/>
      <c r="AJ27" s="37" t="s">
        <v>16</v>
      </c>
      <c r="AK27" s="37"/>
      <c r="AL27" s="37"/>
      <c r="AM27" s="37"/>
      <c r="AN27" s="18"/>
      <c r="AO27" s="21">
        <v>0.327</v>
      </c>
    </row>
    <row r="28" spans="3:41" ht="9.75" customHeight="1">
      <c r="C28" s="36" t="s">
        <v>15</v>
      </c>
      <c r="D28" s="36"/>
      <c r="E28" s="36"/>
      <c r="F28" s="36"/>
      <c r="G28" s="36"/>
      <c r="H28" s="36"/>
      <c r="I28" s="36"/>
      <c r="J28" s="18"/>
      <c r="K28" s="28">
        <v>0.54</v>
      </c>
      <c r="L28" s="18"/>
      <c r="P28" s="37" t="s">
        <v>9</v>
      </c>
      <c r="Q28" s="37"/>
      <c r="R28" s="37"/>
      <c r="S28" s="37"/>
      <c r="T28" s="18"/>
      <c r="U28" s="29">
        <v>0.158</v>
      </c>
      <c r="V28" s="18"/>
      <c r="Z28" s="37" t="s">
        <v>9</v>
      </c>
      <c r="AA28" s="37"/>
      <c r="AB28" s="37"/>
      <c r="AC28" s="37"/>
      <c r="AD28" s="18"/>
      <c r="AE28" s="29">
        <v>0.171</v>
      </c>
      <c r="AF28" s="18"/>
      <c r="AN28" s="18"/>
      <c r="AO28" s="13"/>
    </row>
    <row r="29" spans="6:41" ht="9.75" customHeight="1">
      <c r="F29" s="37" t="s">
        <v>8</v>
      </c>
      <c r="G29" s="37"/>
      <c r="H29" s="37"/>
      <c r="I29" s="37"/>
      <c r="J29" s="18"/>
      <c r="K29" s="29">
        <v>0.135</v>
      </c>
      <c r="L29" s="18"/>
      <c r="P29" s="37" t="s">
        <v>13</v>
      </c>
      <c r="Q29" s="37"/>
      <c r="R29" s="37"/>
      <c r="S29" s="37"/>
      <c r="T29" s="18"/>
      <c r="U29" s="29">
        <v>0.2</v>
      </c>
      <c r="V29" s="18"/>
      <c r="Z29" s="37" t="s">
        <v>13</v>
      </c>
      <c r="AA29" s="37"/>
      <c r="AB29" s="37"/>
      <c r="AC29" s="37"/>
      <c r="AD29" s="18"/>
      <c r="AE29" s="29">
        <v>0.189</v>
      </c>
      <c r="AF29" s="18"/>
      <c r="AG29" s="36" t="s">
        <v>57</v>
      </c>
      <c r="AH29" s="36"/>
      <c r="AI29" s="36"/>
      <c r="AJ29" s="36"/>
      <c r="AK29" s="36"/>
      <c r="AL29" s="36"/>
      <c r="AM29" s="36"/>
      <c r="AN29" s="18"/>
      <c r="AO29" s="20">
        <v>1.3459999999999999</v>
      </c>
    </row>
    <row r="30" spans="6:41" ht="9.75" customHeight="1">
      <c r="F30" s="37" t="s">
        <v>9</v>
      </c>
      <c r="G30" s="37"/>
      <c r="H30" s="37"/>
      <c r="I30" s="37"/>
      <c r="J30" s="18"/>
      <c r="K30" s="29">
        <v>0.155</v>
      </c>
      <c r="L30" s="18"/>
      <c r="P30" s="37" t="s">
        <v>16</v>
      </c>
      <c r="Q30" s="37"/>
      <c r="R30" s="37"/>
      <c r="S30" s="37"/>
      <c r="T30" s="18"/>
      <c r="U30" s="29">
        <v>0.17</v>
      </c>
      <c r="V30" s="18"/>
      <c r="Z30" s="37" t="s">
        <v>16</v>
      </c>
      <c r="AA30" s="37"/>
      <c r="AB30" s="37"/>
      <c r="AC30" s="37"/>
      <c r="AD30" s="18"/>
      <c r="AE30" s="29">
        <v>0.202</v>
      </c>
      <c r="AF30" s="18"/>
      <c r="AJ30" s="37" t="s">
        <v>8</v>
      </c>
      <c r="AK30" s="37"/>
      <c r="AL30" s="37"/>
      <c r="AM30" s="37"/>
      <c r="AN30" s="18"/>
      <c r="AO30" s="21">
        <v>0.142</v>
      </c>
    </row>
    <row r="31" spans="6:41" ht="9.75" customHeight="1">
      <c r="F31" s="37" t="s">
        <v>13</v>
      </c>
      <c r="G31" s="37"/>
      <c r="H31" s="37"/>
      <c r="I31" s="37"/>
      <c r="J31" s="18"/>
      <c r="K31" s="29">
        <v>0.147</v>
      </c>
      <c r="L31" s="18"/>
      <c r="T31" s="18"/>
      <c r="U31" s="27"/>
      <c r="V31" s="18"/>
      <c r="Z31" s="37" t="s">
        <v>19</v>
      </c>
      <c r="AA31" s="37"/>
      <c r="AB31" s="37"/>
      <c r="AC31" s="37"/>
      <c r="AD31" s="18"/>
      <c r="AE31" s="29">
        <v>0.193</v>
      </c>
      <c r="AF31" s="18"/>
      <c r="AJ31" s="37" t="s">
        <v>9</v>
      </c>
      <c r="AK31" s="37"/>
      <c r="AL31" s="37"/>
      <c r="AM31" s="37"/>
      <c r="AN31" s="18"/>
      <c r="AO31" s="21">
        <v>0.206</v>
      </c>
    </row>
    <row r="32" spans="6:41" ht="9.75" customHeight="1">
      <c r="F32" s="37" t="s">
        <v>16</v>
      </c>
      <c r="G32" s="37"/>
      <c r="H32" s="37"/>
      <c r="I32" s="37"/>
      <c r="J32" s="18"/>
      <c r="K32" s="29">
        <v>0.103</v>
      </c>
      <c r="L32" s="18"/>
      <c r="M32" s="36" t="s">
        <v>34</v>
      </c>
      <c r="N32" s="36"/>
      <c r="O32" s="36"/>
      <c r="P32" s="36"/>
      <c r="Q32" s="36"/>
      <c r="R32" s="36"/>
      <c r="S32" s="36"/>
      <c r="T32" s="18"/>
      <c r="U32" s="28">
        <v>1.1880000000000002</v>
      </c>
      <c r="V32" s="18"/>
      <c r="AD32" s="18"/>
      <c r="AE32" s="27"/>
      <c r="AF32" s="18"/>
      <c r="AJ32" s="37" t="s">
        <v>13</v>
      </c>
      <c r="AK32" s="37"/>
      <c r="AL32" s="37"/>
      <c r="AM32" s="37"/>
      <c r="AN32" s="18"/>
      <c r="AO32" s="21">
        <v>0.362</v>
      </c>
    </row>
    <row r="33" spans="10:41" ht="9.75" customHeight="1">
      <c r="J33" s="18"/>
      <c r="K33" s="27"/>
      <c r="L33" s="18"/>
      <c r="P33" s="37" t="s">
        <v>8</v>
      </c>
      <c r="Q33" s="37"/>
      <c r="R33" s="37"/>
      <c r="S33" s="37"/>
      <c r="T33" s="18"/>
      <c r="U33" s="29">
        <v>0.329</v>
      </c>
      <c r="V33" s="18"/>
      <c r="W33" s="36" t="s">
        <v>51</v>
      </c>
      <c r="X33" s="36"/>
      <c r="Y33" s="36"/>
      <c r="Z33" s="36"/>
      <c r="AA33" s="36"/>
      <c r="AB33" s="36"/>
      <c r="AC33" s="36"/>
      <c r="AD33" s="18"/>
      <c r="AE33" s="28">
        <v>0.925</v>
      </c>
      <c r="AF33" s="18"/>
      <c r="AJ33" s="37" t="s">
        <v>16</v>
      </c>
      <c r="AK33" s="37"/>
      <c r="AL33" s="37"/>
      <c r="AM33" s="37"/>
      <c r="AN33" s="18"/>
      <c r="AO33" s="21">
        <v>0.353</v>
      </c>
    </row>
    <row r="34" spans="3:41" ht="9.75" customHeight="1">
      <c r="C34" s="36" t="s">
        <v>17</v>
      </c>
      <c r="D34" s="36"/>
      <c r="E34" s="36"/>
      <c r="F34" s="36"/>
      <c r="G34" s="36"/>
      <c r="H34" s="36"/>
      <c r="I34" s="36"/>
      <c r="J34" s="18"/>
      <c r="K34" s="28">
        <v>0.459</v>
      </c>
      <c r="L34" s="18"/>
      <c r="P34" s="37" t="s">
        <v>9</v>
      </c>
      <c r="Q34" s="37"/>
      <c r="R34" s="37"/>
      <c r="S34" s="37"/>
      <c r="T34" s="18"/>
      <c r="U34" s="29">
        <v>0.311</v>
      </c>
      <c r="V34" s="18"/>
      <c r="Z34" s="37" t="s">
        <v>8</v>
      </c>
      <c r="AA34" s="37"/>
      <c r="AB34" s="37"/>
      <c r="AC34" s="37"/>
      <c r="AD34" s="18"/>
      <c r="AE34" s="29">
        <v>0.196</v>
      </c>
      <c r="AF34" s="18"/>
      <c r="AJ34" s="37" t="s">
        <v>19</v>
      </c>
      <c r="AK34" s="37"/>
      <c r="AL34" s="37"/>
      <c r="AM34" s="37"/>
      <c r="AN34" s="18"/>
      <c r="AO34" s="21">
        <v>0.283</v>
      </c>
    </row>
    <row r="35" spans="6:41" ht="9.75" customHeight="1">
      <c r="F35" s="37" t="s">
        <v>8</v>
      </c>
      <c r="G35" s="37"/>
      <c r="H35" s="37"/>
      <c r="I35" s="37"/>
      <c r="J35" s="18"/>
      <c r="K35" s="29">
        <v>0.109</v>
      </c>
      <c r="L35" s="18"/>
      <c r="P35" s="37" t="s">
        <v>13</v>
      </c>
      <c r="Q35" s="37"/>
      <c r="R35" s="37"/>
      <c r="S35" s="37"/>
      <c r="T35" s="18"/>
      <c r="U35" s="29">
        <v>0.295</v>
      </c>
      <c r="V35" s="18"/>
      <c r="Z35" s="37" t="s">
        <v>9</v>
      </c>
      <c r="AA35" s="37"/>
      <c r="AB35" s="37"/>
      <c r="AC35" s="37"/>
      <c r="AD35" s="18"/>
      <c r="AE35" s="29">
        <v>0.164</v>
      </c>
      <c r="AF35" s="18"/>
      <c r="AN35" s="18"/>
      <c r="AO35" s="13"/>
    </row>
    <row r="36" spans="6:41" ht="9.75" customHeight="1">
      <c r="F36" s="37" t="s">
        <v>9</v>
      </c>
      <c r="G36" s="37"/>
      <c r="H36" s="37"/>
      <c r="I36" s="37"/>
      <c r="J36" s="18"/>
      <c r="K36" s="29">
        <v>0.155</v>
      </c>
      <c r="L36" s="18"/>
      <c r="P36" s="37" t="s">
        <v>16</v>
      </c>
      <c r="Q36" s="37"/>
      <c r="R36" s="37"/>
      <c r="S36" s="37"/>
      <c r="T36" s="18"/>
      <c r="U36" s="29">
        <v>0.253</v>
      </c>
      <c r="V36" s="18"/>
      <c r="Z36" s="37" t="s">
        <v>13</v>
      </c>
      <c r="AA36" s="37"/>
      <c r="AB36" s="37"/>
      <c r="AC36" s="37"/>
      <c r="AD36" s="18"/>
      <c r="AE36" s="29">
        <v>0.238</v>
      </c>
      <c r="AF36" s="18"/>
      <c r="AG36" s="36" t="s">
        <v>58</v>
      </c>
      <c r="AH36" s="36"/>
      <c r="AI36" s="36"/>
      <c r="AJ36" s="36"/>
      <c r="AK36" s="36"/>
      <c r="AL36" s="36"/>
      <c r="AM36" s="36"/>
      <c r="AN36" s="18"/>
      <c r="AO36" s="20">
        <v>2.433</v>
      </c>
    </row>
    <row r="37" spans="6:41" ht="9.75" customHeight="1">
      <c r="F37" s="37" t="s">
        <v>13</v>
      </c>
      <c r="G37" s="37"/>
      <c r="H37" s="37"/>
      <c r="I37" s="37"/>
      <c r="J37" s="18"/>
      <c r="K37" s="29">
        <v>0.195</v>
      </c>
      <c r="L37" s="18"/>
      <c r="P37" s="16"/>
      <c r="Q37" s="16"/>
      <c r="R37" s="16"/>
      <c r="S37" s="16"/>
      <c r="T37" s="19"/>
      <c r="U37" s="29"/>
      <c r="V37" s="18"/>
      <c r="Z37" s="37" t="s">
        <v>16</v>
      </c>
      <c r="AA37" s="37"/>
      <c r="AB37" s="37"/>
      <c r="AC37" s="37"/>
      <c r="AD37" s="18"/>
      <c r="AE37" s="29">
        <v>0.144</v>
      </c>
      <c r="AF37" s="18"/>
      <c r="AJ37" s="37" t="s">
        <v>8</v>
      </c>
      <c r="AK37" s="37"/>
      <c r="AL37" s="37"/>
      <c r="AM37" s="37"/>
      <c r="AN37" s="18"/>
      <c r="AO37" s="21">
        <v>0.27</v>
      </c>
    </row>
    <row r="38" spans="10:41" ht="9.75" customHeight="1">
      <c r="J38" s="18"/>
      <c r="K38" s="27"/>
      <c r="L38" s="18"/>
      <c r="M38" s="36" t="s">
        <v>35</v>
      </c>
      <c r="N38" s="36"/>
      <c r="O38" s="36"/>
      <c r="P38" s="36"/>
      <c r="Q38" s="36"/>
      <c r="R38" s="36"/>
      <c r="S38" s="36"/>
      <c r="T38" s="18"/>
      <c r="U38" s="28">
        <v>1.7610000000000001</v>
      </c>
      <c r="V38" s="18"/>
      <c r="Z38" s="37" t="s">
        <v>19</v>
      </c>
      <c r="AA38" s="37"/>
      <c r="AB38" s="37"/>
      <c r="AC38" s="37"/>
      <c r="AD38" s="18"/>
      <c r="AE38" s="29">
        <v>0.183</v>
      </c>
      <c r="AF38" s="18"/>
      <c r="AJ38" s="37" t="s">
        <v>9</v>
      </c>
      <c r="AK38" s="37"/>
      <c r="AL38" s="37"/>
      <c r="AM38" s="37"/>
      <c r="AN38" s="18"/>
      <c r="AO38" s="21">
        <v>0.418</v>
      </c>
    </row>
    <row r="39" spans="3:41" ht="9.75" customHeight="1">
      <c r="C39" s="36" t="s">
        <v>18</v>
      </c>
      <c r="D39" s="36"/>
      <c r="E39" s="36"/>
      <c r="F39" s="36"/>
      <c r="G39" s="36"/>
      <c r="H39" s="36"/>
      <c r="I39" s="36"/>
      <c r="J39" s="18"/>
      <c r="K39" s="28">
        <v>0.8150000000000001</v>
      </c>
      <c r="L39" s="18"/>
      <c r="P39" s="37" t="s">
        <v>8</v>
      </c>
      <c r="Q39" s="37"/>
      <c r="R39" s="37"/>
      <c r="S39" s="37"/>
      <c r="T39" s="18"/>
      <c r="U39" s="29">
        <v>0.395</v>
      </c>
      <c r="V39" s="18"/>
      <c r="W39" s="6"/>
      <c r="X39" s="6"/>
      <c r="Y39" s="6"/>
      <c r="Z39" s="16"/>
      <c r="AA39" s="16"/>
      <c r="AB39" s="16"/>
      <c r="AC39" s="16"/>
      <c r="AD39" s="19"/>
      <c r="AE39" s="29"/>
      <c r="AF39" s="18"/>
      <c r="AJ39" s="37" t="s">
        <v>13</v>
      </c>
      <c r="AK39" s="37"/>
      <c r="AL39" s="37"/>
      <c r="AM39" s="37"/>
      <c r="AN39" s="18"/>
      <c r="AO39" s="21">
        <v>0.324</v>
      </c>
    </row>
    <row r="40" spans="6:41" ht="9.75" customHeight="1">
      <c r="F40" s="37" t="s">
        <v>8</v>
      </c>
      <c r="G40" s="37"/>
      <c r="H40" s="37"/>
      <c r="I40" s="37"/>
      <c r="J40" s="18"/>
      <c r="K40" s="29">
        <v>0.121</v>
      </c>
      <c r="L40" s="18"/>
      <c r="P40" s="37" t="s">
        <v>9</v>
      </c>
      <c r="Q40" s="37"/>
      <c r="R40" s="37"/>
      <c r="S40" s="37"/>
      <c r="T40" s="18"/>
      <c r="U40" s="29">
        <v>0.306</v>
      </c>
      <c r="V40" s="18"/>
      <c r="W40" s="36" t="s">
        <v>46</v>
      </c>
      <c r="X40" s="36"/>
      <c r="Y40" s="36"/>
      <c r="Z40" s="36"/>
      <c r="AA40" s="36"/>
      <c r="AB40" s="36"/>
      <c r="AC40" s="36"/>
      <c r="AD40" s="18"/>
      <c r="AE40" s="28">
        <v>1.133</v>
      </c>
      <c r="AF40" s="18"/>
      <c r="AJ40" s="37" t="s">
        <v>16</v>
      </c>
      <c r="AK40" s="37"/>
      <c r="AL40" s="37"/>
      <c r="AM40" s="37"/>
      <c r="AN40" s="18"/>
      <c r="AO40" s="21">
        <v>0.224</v>
      </c>
    </row>
    <row r="41" spans="6:41" ht="9.75" customHeight="1">
      <c r="F41" s="37" t="s">
        <v>9</v>
      </c>
      <c r="G41" s="37"/>
      <c r="H41" s="37"/>
      <c r="I41" s="37"/>
      <c r="J41" s="18"/>
      <c r="K41" s="29">
        <v>0.12</v>
      </c>
      <c r="L41" s="18"/>
      <c r="P41" s="37" t="s">
        <v>13</v>
      </c>
      <c r="Q41" s="37"/>
      <c r="R41" s="37"/>
      <c r="S41" s="37"/>
      <c r="T41" s="18"/>
      <c r="U41" s="29">
        <v>0.245</v>
      </c>
      <c r="V41" s="18"/>
      <c r="Z41" s="37" t="s">
        <v>8</v>
      </c>
      <c r="AA41" s="37"/>
      <c r="AB41" s="37"/>
      <c r="AC41" s="37"/>
      <c r="AD41" s="18"/>
      <c r="AE41" s="29">
        <v>0.232</v>
      </c>
      <c r="AF41" s="18"/>
      <c r="AJ41" s="37" t="s">
        <v>19</v>
      </c>
      <c r="AK41" s="37"/>
      <c r="AL41" s="37"/>
      <c r="AM41" s="37"/>
      <c r="AN41" s="18"/>
      <c r="AO41" s="21">
        <v>0.351</v>
      </c>
    </row>
    <row r="42" spans="6:41" ht="9.75" customHeight="1">
      <c r="F42" s="37" t="s">
        <v>13</v>
      </c>
      <c r="G42" s="37"/>
      <c r="H42" s="37"/>
      <c r="I42" s="37"/>
      <c r="J42" s="18"/>
      <c r="K42" s="29">
        <v>0.156</v>
      </c>
      <c r="L42" s="18"/>
      <c r="P42" s="37" t="s">
        <v>16</v>
      </c>
      <c r="Q42" s="37"/>
      <c r="R42" s="37"/>
      <c r="S42" s="37"/>
      <c r="T42" s="18"/>
      <c r="U42" s="29">
        <v>0.307</v>
      </c>
      <c r="V42" s="18"/>
      <c r="Z42" s="37" t="s">
        <v>9</v>
      </c>
      <c r="AA42" s="37"/>
      <c r="AB42" s="37"/>
      <c r="AC42" s="37"/>
      <c r="AD42" s="18"/>
      <c r="AE42" s="29">
        <v>0.141</v>
      </c>
      <c r="AF42" s="18"/>
      <c r="AG42" s="15"/>
      <c r="AH42" s="15"/>
      <c r="AI42" s="15"/>
      <c r="AJ42" s="37" t="s">
        <v>20</v>
      </c>
      <c r="AK42" s="37"/>
      <c r="AL42" s="37"/>
      <c r="AM42" s="37"/>
      <c r="AN42" s="18"/>
      <c r="AO42" s="21">
        <v>0.443</v>
      </c>
    </row>
    <row r="43" spans="6:41" ht="9.75" customHeight="1">
      <c r="F43" s="37" t="s">
        <v>16</v>
      </c>
      <c r="G43" s="37"/>
      <c r="H43" s="37"/>
      <c r="I43" s="37"/>
      <c r="J43" s="18"/>
      <c r="K43" s="29">
        <v>0.154</v>
      </c>
      <c r="L43" s="18"/>
      <c r="P43" s="37" t="s">
        <v>19</v>
      </c>
      <c r="Q43" s="37"/>
      <c r="R43" s="37"/>
      <c r="S43" s="37"/>
      <c r="T43" s="18"/>
      <c r="U43" s="29">
        <v>0.261</v>
      </c>
      <c r="V43" s="18"/>
      <c r="Z43" s="37" t="s">
        <v>13</v>
      </c>
      <c r="AA43" s="37"/>
      <c r="AB43" s="37"/>
      <c r="AC43" s="37"/>
      <c r="AD43" s="18"/>
      <c r="AE43" s="29">
        <v>0.163</v>
      </c>
      <c r="AF43" s="18"/>
      <c r="AJ43" s="37" t="s">
        <v>38</v>
      </c>
      <c r="AK43" s="37"/>
      <c r="AL43" s="37"/>
      <c r="AM43" s="37"/>
      <c r="AN43" s="18"/>
      <c r="AO43" s="21">
        <v>0.403</v>
      </c>
    </row>
    <row r="44" spans="6:41" ht="9.75" customHeight="1">
      <c r="F44" s="37" t="s">
        <v>19</v>
      </c>
      <c r="G44" s="37"/>
      <c r="H44" s="37"/>
      <c r="I44" s="37"/>
      <c r="J44" s="18"/>
      <c r="K44" s="29">
        <v>0.143</v>
      </c>
      <c r="L44" s="18"/>
      <c r="P44" s="37" t="s">
        <v>20</v>
      </c>
      <c r="Q44" s="37"/>
      <c r="R44" s="37"/>
      <c r="S44" s="37"/>
      <c r="T44" s="18"/>
      <c r="U44" s="29">
        <v>0.247</v>
      </c>
      <c r="V44" s="18"/>
      <c r="Z44" s="37" t="s">
        <v>16</v>
      </c>
      <c r="AA44" s="37"/>
      <c r="AB44" s="37"/>
      <c r="AC44" s="37"/>
      <c r="AD44" s="18"/>
      <c r="AE44" s="29">
        <v>0.191</v>
      </c>
      <c r="AF44" s="18"/>
      <c r="AN44" s="18"/>
      <c r="AO44" s="13"/>
    </row>
    <row r="45" spans="6:41" ht="9.75" customHeight="1">
      <c r="F45" s="37" t="s">
        <v>20</v>
      </c>
      <c r="G45" s="37"/>
      <c r="H45" s="37"/>
      <c r="I45" s="37"/>
      <c r="J45" s="18"/>
      <c r="K45" s="29">
        <v>0.121</v>
      </c>
      <c r="L45" s="18"/>
      <c r="T45" s="18"/>
      <c r="U45" s="27"/>
      <c r="V45" s="18"/>
      <c r="Z45" s="37" t="s">
        <v>19</v>
      </c>
      <c r="AA45" s="37"/>
      <c r="AB45" s="37"/>
      <c r="AC45" s="37"/>
      <c r="AD45" s="18"/>
      <c r="AE45" s="29">
        <v>0.228</v>
      </c>
      <c r="AF45" s="18"/>
      <c r="AG45" s="36" t="s">
        <v>59</v>
      </c>
      <c r="AH45" s="36"/>
      <c r="AI45" s="36"/>
      <c r="AJ45" s="36"/>
      <c r="AK45" s="36"/>
      <c r="AL45" s="36"/>
      <c r="AM45" s="36"/>
      <c r="AN45" s="18"/>
      <c r="AO45" s="20">
        <v>0.002</v>
      </c>
    </row>
    <row r="46" spans="10:41" ht="9.75" customHeight="1">
      <c r="J46" s="18"/>
      <c r="K46" s="27"/>
      <c r="L46" s="18"/>
      <c r="M46" s="36" t="s">
        <v>36</v>
      </c>
      <c r="N46" s="36"/>
      <c r="O46" s="36"/>
      <c r="P46" s="36"/>
      <c r="Q46" s="36"/>
      <c r="R46" s="36"/>
      <c r="S46" s="36"/>
      <c r="T46" s="18"/>
      <c r="U46" s="28">
        <v>1.3840000000000001</v>
      </c>
      <c r="V46" s="18"/>
      <c r="W46" s="15"/>
      <c r="X46" s="15"/>
      <c r="Y46" s="15"/>
      <c r="Z46" s="37" t="s">
        <v>20</v>
      </c>
      <c r="AA46" s="37"/>
      <c r="AB46" s="37"/>
      <c r="AC46" s="37"/>
      <c r="AD46" s="18"/>
      <c r="AE46" s="29">
        <v>0.178</v>
      </c>
      <c r="AF46" s="18"/>
      <c r="AN46" s="18"/>
      <c r="AO46" s="13"/>
    </row>
    <row r="47" spans="3:41" ht="9.75" customHeight="1">
      <c r="C47" s="36" t="s">
        <v>21</v>
      </c>
      <c r="D47" s="36"/>
      <c r="E47" s="36"/>
      <c r="F47" s="36"/>
      <c r="G47" s="36"/>
      <c r="H47" s="36"/>
      <c r="I47" s="36"/>
      <c r="J47" s="18"/>
      <c r="K47" s="28">
        <v>0.498</v>
      </c>
      <c r="L47" s="18"/>
      <c r="P47" s="37" t="s">
        <v>8</v>
      </c>
      <c r="Q47" s="37"/>
      <c r="R47" s="37"/>
      <c r="S47" s="37"/>
      <c r="T47" s="18"/>
      <c r="U47" s="29">
        <v>0.229</v>
      </c>
      <c r="V47" s="18"/>
      <c r="W47" s="6"/>
      <c r="X47" s="6"/>
      <c r="Y47" s="6"/>
      <c r="Z47" s="16"/>
      <c r="AA47" s="16"/>
      <c r="AB47" s="16"/>
      <c r="AC47" s="16"/>
      <c r="AD47" s="19"/>
      <c r="AE47" s="29"/>
      <c r="AF47" s="18"/>
      <c r="AG47" s="36" t="s">
        <v>60</v>
      </c>
      <c r="AH47" s="36"/>
      <c r="AI47" s="36"/>
      <c r="AJ47" s="36"/>
      <c r="AK47" s="36"/>
      <c r="AL47" s="36"/>
      <c r="AM47" s="36"/>
      <c r="AN47" s="18"/>
      <c r="AO47" s="20">
        <v>1.8190000000000002</v>
      </c>
    </row>
    <row r="48" spans="6:41" ht="9.75" customHeight="1">
      <c r="F48" s="37" t="s">
        <v>8</v>
      </c>
      <c r="G48" s="37"/>
      <c r="H48" s="37"/>
      <c r="I48" s="37"/>
      <c r="J48" s="18"/>
      <c r="K48" s="29">
        <v>0.148</v>
      </c>
      <c r="L48" s="18"/>
      <c r="P48" s="37" t="s">
        <v>9</v>
      </c>
      <c r="Q48" s="37"/>
      <c r="R48" s="37"/>
      <c r="S48" s="37"/>
      <c r="T48" s="18"/>
      <c r="U48" s="29">
        <v>0.208</v>
      </c>
      <c r="V48" s="18"/>
      <c r="W48" s="36" t="s">
        <v>47</v>
      </c>
      <c r="X48" s="36"/>
      <c r="Y48" s="36"/>
      <c r="Z48" s="36"/>
      <c r="AA48" s="36"/>
      <c r="AB48" s="36"/>
      <c r="AC48" s="36"/>
      <c r="AD48" s="18"/>
      <c r="AE48" s="28">
        <v>0.629</v>
      </c>
      <c r="AF48" s="18"/>
      <c r="AJ48" s="37" t="s">
        <v>8</v>
      </c>
      <c r="AK48" s="37"/>
      <c r="AL48" s="37"/>
      <c r="AM48" s="37"/>
      <c r="AN48" s="18"/>
      <c r="AO48" s="21">
        <v>0.274</v>
      </c>
    </row>
    <row r="49" spans="6:41" ht="9.75" customHeight="1">
      <c r="F49" s="37" t="s">
        <v>9</v>
      </c>
      <c r="G49" s="37"/>
      <c r="H49" s="37"/>
      <c r="I49" s="37"/>
      <c r="J49" s="18"/>
      <c r="K49" s="29">
        <v>0.156</v>
      </c>
      <c r="L49" s="18"/>
      <c r="P49" s="37" t="s">
        <v>13</v>
      </c>
      <c r="Q49" s="37"/>
      <c r="R49" s="37"/>
      <c r="S49" s="37"/>
      <c r="T49" s="18"/>
      <c r="U49" s="29">
        <v>0.218</v>
      </c>
      <c r="V49" s="18"/>
      <c r="Z49" s="37" t="s">
        <v>8</v>
      </c>
      <c r="AA49" s="37"/>
      <c r="AB49" s="37"/>
      <c r="AC49" s="37"/>
      <c r="AD49" s="18"/>
      <c r="AE49" s="29">
        <v>0.238</v>
      </c>
      <c r="AF49" s="18"/>
      <c r="AJ49" s="37" t="s">
        <v>9</v>
      </c>
      <c r="AK49" s="37"/>
      <c r="AL49" s="37"/>
      <c r="AM49" s="37"/>
      <c r="AN49" s="18"/>
      <c r="AO49" s="21">
        <v>0.33</v>
      </c>
    </row>
    <row r="50" spans="6:41" ht="9.75" customHeight="1">
      <c r="F50" s="37" t="s">
        <v>13</v>
      </c>
      <c r="G50" s="37"/>
      <c r="H50" s="37"/>
      <c r="I50" s="37"/>
      <c r="J50" s="18"/>
      <c r="K50" s="29">
        <v>0.194</v>
      </c>
      <c r="L50" s="18"/>
      <c r="P50" s="37" t="s">
        <v>16</v>
      </c>
      <c r="Q50" s="37"/>
      <c r="R50" s="37"/>
      <c r="S50" s="37"/>
      <c r="T50" s="18"/>
      <c r="U50" s="29">
        <v>0.229</v>
      </c>
      <c r="V50" s="18"/>
      <c r="Z50" s="37" t="s">
        <v>9</v>
      </c>
      <c r="AA50" s="37"/>
      <c r="AB50" s="37"/>
      <c r="AC50" s="37"/>
      <c r="AD50" s="18"/>
      <c r="AE50" s="29">
        <v>0.156</v>
      </c>
      <c r="AF50" s="18"/>
      <c r="AJ50" s="37" t="s">
        <v>13</v>
      </c>
      <c r="AK50" s="37"/>
      <c r="AL50" s="37"/>
      <c r="AM50" s="37"/>
      <c r="AN50" s="18"/>
      <c r="AO50" s="21">
        <v>0.298</v>
      </c>
    </row>
    <row r="51" spans="10:41" ht="9.75" customHeight="1">
      <c r="J51" s="18"/>
      <c r="K51" s="27"/>
      <c r="L51" s="18"/>
      <c r="P51" s="37" t="s">
        <v>19</v>
      </c>
      <c r="Q51" s="37"/>
      <c r="R51" s="37"/>
      <c r="S51" s="37"/>
      <c r="T51" s="18"/>
      <c r="U51" s="29">
        <v>0.236</v>
      </c>
      <c r="V51" s="18"/>
      <c r="Z51" s="37" t="s">
        <v>13</v>
      </c>
      <c r="AA51" s="37"/>
      <c r="AB51" s="37"/>
      <c r="AC51" s="37"/>
      <c r="AD51" s="18"/>
      <c r="AE51" s="29">
        <v>0.235</v>
      </c>
      <c r="AF51" s="18"/>
      <c r="AJ51" s="37" t="s">
        <v>16</v>
      </c>
      <c r="AK51" s="37"/>
      <c r="AL51" s="37"/>
      <c r="AM51" s="37"/>
      <c r="AN51" s="18"/>
      <c r="AO51" s="21">
        <v>0.351</v>
      </c>
    </row>
    <row r="52" spans="3:41" ht="9.75" customHeight="1">
      <c r="C52" s="36" t="s">
        <v>22</v>
      </c>
      <c r="D52" s="36"/>
      <c r="E52" s="36"/>
      <c r="F52" s="36"/>
      <c r="G52" s="36"/>
      <c r="H52" s="36"/>
      <c r="I52" s="36"/>
      <c r="J52" s="18"/>
      <c r="K52" s="28">
        <v>0.515</v>
      </c>
      <c r="L52" s="18"/>
      <c r="P52" s="37" t="s">
        <v>20</v>
      </c>
      <c r="Q52" s="37"/>
      <c r="R52" s="37"/>
      <c r="S52" s="37"/>
      <c r="T52" s="18"/>
      <c r="U52" s="29">
        <v>0.264</v>
      </c>
      <c r="V52" s="18"/>
      <c r="W52" s="6"/>
      <c r="X52" s="6"/>
      <c r="Y52" s="6"/>
      <c r="Z52" s="16"/>
      <c r="AA52" s="16"/>
      <c r="AB52" s="16"/>
      <c r="AC52" s="16"/>
      <c r="AD52" s="19"/>
      <c r="AE52" s="29"/>
      <c r="AF52" s="18"/>
      <c r="AJ52" s="37" t="s">
        <v>19</v>
      </c>
      <c r="AK52" s="37"/>
      <c r="AL52" s="37"/>
      <c r="AM52" s="37"/>
      <c r="AN52" s="18"/>
      <c r="AO52" s="21">
        <v>0.383</v>
      </c>
    </row>
    <row r="53" spans="6:41" ht="9.75" customHeight="1">
      <c r="F53" s="37" t="s">
        <v>8</v>
      </c>
      <c r="G53" s="37"/>
      <c r="H53" s="37"/>
      <c r="I53" s="37"/>
      <c r="J53" s="18"/>
      <c r="K53" s="29">
        <v>0.216</v>
      </c>
      <c r="L53" s="18"/>
      <c r="T53" s="18"/>
      <c r="U53" s="27"/>
      <c r="V53" s="18"/>
      <c r="W53" s="36" t="s">
        <v>48</v>
      </c>
      <c r="X53" s="36"/>
      <c r="Y53" s="36"/>
      <c r="Z53" s="36"/>
      <c r="AA53" s="36"/>
      <c r="AB53" s="36"/>
      <c r="AC53" s="36"/>
      <c r="AD53" s="18"/>
      <c r="AE53" s="28">
        <v>1.9360000000000002</v>
      </c>
      <c r="AF53" s="18"/>
      <c r="AG53" s="15"/>
      <c r="AH53" s="15"/>
      <c r="AI53" s="15"/>
      <c r="AJ53" s="37" t="s">
        <v>20</v>
      </c>
      <c r="AK53" s="37"/>
      <c r="AL53" s="37"/>
      <c r="AM53" s="37"/>
      <c r="AN53" s="18"/>
      <c r="AO53" s="21">
        <v>0.183</v>
      </c>
    </row>
    <row r="54" spans="6:41" ht="9.75" customHeight="1">
      <c r="F54" s="37" t="s">
        <v>9</v>
      </c>
      <c r="G54" s="37"/>
      <c r="H54" s="37"/>
      <c r="I54" s="37"/>
      <c r="J54" s="18"/>
      <c r="K54" s="29">
        <v>0.168</v>
      </c>
      <c r="L54" s="18"/>
      <c r="M54" s="36" t="s">
        <v>37</v>
      </c>
      <c r="N54" s="36"/>
      <c r="O54" s="36"/>
      <c r="P54" s="36"/>
      <c r="Q54" s="36"/>
      <c r="R54" s="36"/>
      <c r="S54" s="36"/>
      <c r="T54" s="18"/>
      <c r="U54" s="28">
        <v>1.637</v>
      </c>
      <c r="V54" s="18"/>
      <c r="Z54" s="37" t="s">
        <v>8</v>
      </c>
      <c r="AA54" s="37"/>
      <c r="AB54" s="37"/>
      <c r="AC54" s="37"/>
      <c r="AD54" s="18"/>
      <c r="AE54" s="29">
        <v>0.237</v>
      </c>
      <c r="AF54" s="18"/>
      <c r="AN54" s="18"/>
      <c r="AO54" s="13"/>
    </row>
    <row r="55" spans="6:41" ht="9.75" customHeight="1">
      <c r="F55" s="37" t="s">
        <v>13</v>
      </c>
      <c r="G55" s="37"/>
      <c r="H55" s="37"/>
      <c r="I55" s="37"/>
      <c r="J55" s="18"/>
      <c r="K55" s="29">
        <v>0.131</v>
      </c>
      <c r="L55" s="18"/>
      <c r="P55" s="37" t="s">
        <v>8</v>
      </c>
      <c r="Q55" s="37"/>
      <c r="R55" s="37"/>
      <c r="S55" s="37"/>
      <c r="T55" s="18"/>
      <c r="U55" s="29">
        <v>0.261</v>
      </c>
      <c r="V55" s="18"/>
      <c r="Z55" s="37" t="s">
        <v>9</v>
      </c>
      <c r="AA55" s="37"/>
      <c r="AB55" s="37"/>
      <c r="AC55" s="37"/>
      <c r="AD55" s="18"/>
      <c r="AE55" s="29">
        <v>0.276</v>
      </c>
      <c r="AF55" s="18"/>
      <c r="AG55" s="36" t="s">
        <v>61</v>
      </c>
      <c r="AH55" s="36"/>
      <c r="AI55" s="36"/>
      <c r="AJ55" s="36"/>
      <c r="AK55" s="36"/>
      <c r="AL55" s="36"/>
      <c r="AM55" s="36"/>
      <c r="AN55" s="18"/>
      <c r="AO55" s="20">
        <v>1.802</v>
      </c>
    </row>
    <row r="56" spans="10:41" ht="9.75" customHeight="1">
      <c r="J56" s="18"/>
      <c r="K56" s="27"/>
      <c r="L56" s="18"/>
      <c r="P56" s="37" t="s">
        <v>9</v>
      </c>
      <c r="Q56" s="37"/>
      <c r="R56" s="37"/>
      <c r="S56" s="37"/>
      <c r="T56" s="18"/>
      <c r="U56" s="29">
        <v>0.251</v>
      </c>
      <c r="V56" s="18"/>
      <c r="Z56" s="37" t="s">
        <v>13</v>
      </c>
      <c r="AA56" s="37"/>
      <c r="AB56" s="37"/>
      <c r="AC56" s="37"/>
      <c r="AD56" s="18"/>
      <c r="AE56" s="29">
        <v>0.163</v>
      </c>
      <c r="AF56" s="18"/>
      <c r="AJ56" s="37" t="s">
        <v>8</v>
      </c>
      <c r="AK56" s="37"/>
      <c r="AL56" s="37"/>
      <c r="AM56" s="37"/>
      <c r="AN56" s="18"/>
      <c r="AO56" s="21">
        <v>0.333</v>
      </c>
    </row>
    <row r="57" spans="3:41" ht="9.75" customHeight="1">
      <c r="C57" s="36" t="s">
        <v>23</v>
      </c>
      <c r="D57" s="36"/>
      <c r="E57" s="36"/>
      <c r="F57" s="36"/>
      <c r="G57" s="36"/>
      <c r="H57" s="36"/>
      <c r="I57" s="36"/>
      <c r="J57" s="18"/>
      <c r="K57" s="28">
        <v>0.449</v>
      </c>
      <c r="L57" s="18"/>
      <c r="P57" s="37" t="s">
        <v>13</v>
      </c>
      <c r="Q57" s="37"/>
      <c r="R57" s="37"/>
      <c r="S57" s="37"/>
      <c r="T57" s="18"/>
      <c r="U57" s="29">
        <v>0.134</v>
      </c>
      <c r="V57" s="18"/>
      <c r="Z57" s="37" t="s">
        <v>16</v>
      </c>
      <c r="AA57" s="37"/>
      <c r="AB57" s="37"/>
      <c r="AC57" s="37"/>
      <c r="AD57" s="18"/>
      <c r="AE57" s="29">
        <v>0.196</v>
      </c>
      <c r="AF57" s="18"/>
      <c r="AJ57" s="37" t="s">
        <v>9</v>
      </c>
      <c r="AK57" s="37"/>
      <c r="AL57" s="37"/>
      <c r="AM57" s="37"/>
      <c r="AN57" s="18"/>
      <c r="AO57" s="21">
        <v>0.281</v>
      </c>
    </row>
    <row r="58" spans="6:41" ht="9.75" customHeight="1">
      <c r="F58" s="37" t="s">
        <v>8</v>
      </c>
      <c r="G58" s="37"/>
      <c r="H58" s="37"/>
      <c r="I58" s="37"/>
      <c r="J58" s="18"/>
      <c r="K58" s="29">
        <v>0.122</v>
      </c>
      <c r="L58" s="18"/>
      <c r="P58" s="37" t="s">
        <v>16</v>
      </c>
      <c r="Q58" s="37"/>
      <c r="R58" s="37"/>
      <c r="S58" s="37"/>
      <c r="T58" s="18"/>
      <c r="U58" s="29">
        <v>0.249</v>
      </c>
      <c r="V58" s="18"/>
      <c r="Z58" s="37" t="s">
        <v>19</v>
      </c>
      <c r="AA58" s="37"/>
      <c r="AB58" s="37"/>
      <c r="AC58" s="37"/>
      <c r="AD58" s="18"/>
      <c r="AE58" s="29">
        <v>0.302</v>
      </c>
      <c r="AF58" s="18"/>
      <c r="AJ58" s="37" t="s">
        <v>13</v>
      </c>
      <c r="AK58" s="37"/>
      <c r="AL58" s="37"/>
      <c r="AM58" s="37"/>
      <c r="AN58" s="18"/>
      <c r="AO58" s="21">
        <v>0.338</v>
      </c>
    </row>
    <row r="59" spans="6:41" ht="9.75" customHeight="1">
      <c r="F59" s="37" t="s">
        <v>9</v>
      </c>
      <c r="G59" s="37"/>
      <c r="H59" s="37"/>
      <c r="I59" s="37"/>
      <c r="J59" s="18"/>
      <c r="K59" s="29">
        <v>0.125</v>
      </c>
      <c r="L59" s="18"/>
      <c r="P59" s="37" t="s">
        <v>19</v>
      </c>
      <c r="Q59" s="37"/>
      <c r="R59" s="37"/>
      <c r="S59" s="37"/>
      <c r="T59" s="18"/>
      <c r="U59" s="29">
        <v>0.139</v>
      </c>
      <c r="V59" s="18"/>
      <c r="Z59" s="37" t="s">
        <v>20</v>
      </c>
      <c r="AA59" s="37"/>
      <c r="AB59" s="37"/>
      <c r="AC59" s="37"/>
      <c r="AD59" s="18"/>
      <c r="AE59" s="29">
        <v>0.208</v>
      </c>
      <c r="AF59" s="18"/>
      <c r="AJ59" s="37" t="s">
        <v>16</v>
      </c>
      <c r="AK59" s="37"/>
      <c r="AL59" s="37"/>
      <c r="AM59" s="37"/>
      <c r="AN59" s="18"/>
      <c r="AO59" s="21">
        <v>0.366</v>
      </c>
    </row>
    <row r="60" spans="6:41" ht="9.75" customHeight="1">
      <c r="F60" s="37" t="s">
        <v>13</v>
      </c>
      <c r="G60" s="37"/>
      <c r="H60" s="37"/>
      <c r="I60" s="37"/>
      <c r="J60" s="18"/>
      <c r="K60" s="29">
        <v>0.08</v>
      </c>
      <c r="L60" s="18"/>
      <c r="P60" s="37" t="s">
        <v>20</v>
      </c>
      <c r="Q60" s="37"/>
      <c r="R60" s="37"/>
      <c r="S60" s="37"/>
      <c r="T60" s="18"/>
      <c r="U60" s="29">
        <v>0.178</v>
      </c>
      <c r="V60" s="18"/>
      <c r="Z60" s="37" t="s">
        <v>38</v>
      </c>
      <c r="AA60" s="37"/>
      <c r="AB60" s="37"/>
      <c r="AC60" s="37"/>
      <c r="AD60" s="18"/>
      <c r="AE60" s="29">
        <v>0.248</v>
      </c>
      <c r="AF60" s="18"/>
      <c r="AJ60" s="37" t="s">
        <v>19</v>
      </c>
      <c r="AK60" s="37"/>
      <c r="AL60" s="37"/>
      <c r="AM60" s="37"/>
      <c r="AN60" s="18"/>
      <c r="AO60" s="21">
        <v>0.363</v>
      </c>
    </row>
    <row r="61" spans="6:41" ht="9.75" customHeight="1">
      <c r="F61" s="37" t="s">
        <v>16</v>
      </c>
      <c r="G61" s="37"/>
      <c r="H61" s="37"/>
      <c r="I61" s="37"/>
      <c r="J61" s="18"/>
      <c r="K61" s="29">
        <v>0.122</v>
      </c>
      <c r="L61" s="18"/>
      <c r="P61" s="37" t="s">
        <v>38</v>
      </c>
      <c r="Q61" s="37"/>
      <c r="R61" s="37"/>
      <c r="S61" s="37"/>
      <c r="T61" s="18"/>
      <c r="U61" s="29">
        <v>0.21</v>
      </c>
      <c r="V61" s="18"/>
      <c r="Z61" s="37" t="s">
        <v>39</v>
      </c>
      <c r="AA61" s="37"/>
      <c r="AB61" s="37"/>
      <c r="AC61" s="37"/>
      <c r="AD61" s="18"/>
      <c r="AE61" s="29">
        <v>0.306</v>
      </c>
      <c r="AF61" s="18"/>
      <c r="AG61" s="15"/>
      <c r="AH61" s="15"/>
      <c r="AI61" s="15"/>
      <c r="AJ61" s="37" t="s">
        <v>20</v>
      </c>
      <c r="AK61" s="37"/>
      <c r="AL61" s="37"/>
      <c r="AM61" s="37"/>
      <c r="AN61" s="18"/>
      <c r="AO61" s="21">
        <v>0.121</v>
      </c>
    </row>
    <row r="62" spans="10:41" ht="9.75" customHeight="1">
      <c r="J62" s="18"/>
      <c r="K62" s="27"/>
      <c r="L62" s="18"/>
      <c r="P62" s="37" t="s">
        <v>39</v>
      </c>
      <c r="Q62" s="37"/>
      <c r="R62" s="37"/>
      <c r="S62" s="37"/>
      <c r="T62" s="18"/>
      <c r="U62" s="29">
        <v>0.215</v>
      </c>
      <c r="V62" s="18"/>
      <c r="W62" s="6"/>
      <c r="X62" s="6"/>
      <c r="Y62" s="6"/>
      <c r="Z62" s="16"/>
      <c r="AA62" s="16"/>
      <c r="AB62" s="16"/>
      <c r="AC62" s="16"/>
      <c r="AD62" s="19"/>
      <c r="AE62" s="29"/>
      <c r="AF62" s="18"/>
      <c r="AN62" s="18"/>
      <c r="AO62" s="13"/>
    </row>
    <row r="63" spans="3:41" ht="9.75" customHeight="1">
      <c r="C63" s="36" t="s">
        <v>24</v>
      </c>
      <c r="D63" s="36"/>
      <c r="E63" s="36"/>
      <c r="F63" s="36"/>
      <c r="G63" s="36"/>
      <c r="H63" s="36"/>
      <c r="I63" s="36"/>
      <c r="J63" s="18"/>
      <c r="K63" s="28">
        <v>1.387</v>
      </c>
      <c r="L63" s="18"/>
      <c r="T63" s="18"/>
      <c r="U63" s="27"/>
      <c r="V63" s="18"/>
      <c r="W63" s="36" t="s">
        <v>49</v>
      </c>
      <c r="X63" s="36"/>
      <c r="Y63" s="36"/>
      <c r="Z63" s="36"/>
      <c r="AA63" s="36"/>
      <c r="AB63" s="36"/>
      <c r="AC63" s="36"/>
      <c r="AD63" s="18"/>
      <c r="AE63" s="28">
        <v>2.245</v>
      </c>
      <c r="AF63" s="18"/>
      <c r="AG63" s="36" t="s">
        <v>62</v>
      </c>
      <c r="AH63" s="36"/>
      <c r="AI63" s="36"/>
      <c r="AJ63" s="36"/>
      <c r="AK63" s="36"/>
      <c r="AL63" s="36"/>
      <c r="AM63" s="36"/>
      <c r="AN63" s="18"/>
      <c r="AO63" s="20">
        <v>2.081</v>
      </c>
    </row>
    <row r="64" spans="6:41" ht="9.75" customHeight="1">
      <c r="F64" s="37" t="s">
        <v>8</v>
      </c>
      <c r="G64" s="37"/>
      <c r="H64" s="37"/>
      <c r="I64" s="37"/>
      <c r="J64" s="18"/>
      <c r="K64" s="29">
        <v>0.206</v>
      </c>
      <c r="L64" s="18"/>
      <c r="M64" s="36" t="s">
        <v>40</v>
      </c>
      <c r="N64" s="36"/>
      <c r="O64" s="36"/>
      <c r="P64" s="36"/>
      <c r="Q64" s="36"/>
      <c r="R64" s="36"/>
      <c r="S64" s="36"/>
      <c r="T64" s="18"/>
      <c r="U64" s="28">
        <v>1.6640000000000001</v>
      </c>
      <c r="V64" s="18"/>
      <c r="Z64" s="37" t="s">
        <v>8</v>
      </c>
      <c r="AA64" s="37"/>
      <c r="AB64" s="37"/>
      <c r="AC64" s="37"/>
      <c r="AD64" s="18"/>
      <c r="AE64" s="29">
        <v>0.367</v>
      </c>
      <c r="AF64" s="18"/>
      <c r="AJ64" s="37" t="s">
        <v>8</v>
      </c>
      <c r="AK64" s="37"/>
      <c r="AL64" s="37"/>
      <c r="AM64" s="37"/>
      <c r="AN64" s="18"/>
      <c r="AO64" s="21">
        <v>0.496</v>
      </c>
    </row>
    <row r="65" spans="6:41" ht="9.75" customHeight="1">
      <c r="F65" s="37" t="s">
        <v>9</v>
      </c>
      <c r="G65" s="37"/>
      <c r="H65" s="37"/>
      <c r="I65" s="37"/>
      <c r="J65" s="18"/>
      <c r="K65" s="29">
        <v>0.244</v>
      </c>
      <c r="L65" s="18"/>
      <c r="P65" s="37" t="s">
        <v>8</v>
      </c>
      <c r="Q65" s="37"/>
      <c r="R65" s="37"/>
      <c r="S65" s="37"/>
      <c r="T65" s="18"/>
      <c r="U65" s="29">
        <v>0.275</v>
      </c>
      <c r="V65" s="18"/>
      <c r="Z65" s="37" t="s">
        <v>9</v>
      </c>
      <c r="AA65" s="37"/>
      <c r="AB65" s="37"/>
      <c r="AC65" s="37"/>
      <c r="AD65" s="18"/>
      <c r="AE65" s="29">
        <v>0.314</v>
      </c>
      <c r="AF65" s="18"/>
      <c r="AJ65" s="37" t="s">
        <v>9</v>
      </c>
      <c r="AK65" s="37"/>
      <c r="AL65" s="37"/>
      <c r="AM65" s="37"/>
      <c r="AN65" s="18"/>
      <c r="AO65" s="21">
        <v>0.468</v>
      </c>
    </row>
    <row r="66" spans="6:41" ht="9.75" customHeight="1">
      <c r="F66" s="37" t="s">
        <v>13</v>
      </c>
      <c r="G66" s="37"/>
      <c r="H66" s="37"/>
      <c r="I66" s="37"/>
      <c r="J66" s="18"/>
      <c r="K66" s="29">
        <v>0.286</v>
      </c>
      <c r="L66" s="18"/>
      <c r="P66" s="37" t="s">
        <v>9</v>
      </c>
      <c r="Q66" s="37"/>
      <c r="R66" s="37"/>
      <c r="S66" s="37"/>
      <c r="T66" s="18"/>
      <c r="U66" s="29">
        <v>0.4</v>
      </c>
      <c r="V66" s="18"/>
      <c r="Z66" s="37" t="s">
        <v>13</v>
      </c>
      <c r="AA66" s="37"/>
      <c r="AB66" s="37"/>
      <c r="AC66" s="37"/>
      <c r="AD66" s="18"/>
      <c r="AE66" s="29">
        <v>0.312</v>
      </c>
      <c r="AF66" s="18"/>
      <c r="AJ66" s="37" t="s">
        <v>13</v>
      </c>
      <c r="AK66" s="37"/>
      <c r="AL66" s="37"/>
      <c r="AM66" s="37"/>
      <c r="AN66" s="18"/>
      <c r="AO66" s="21">
        <v>0.41</v>
      </c>
    </row>
    <row r="67" spans="6:41" ht="9.75" customHeight="1">
      <c r="F67" s="37" t="s">
        <v>16</v>
      </c>
      <c r="G67" s="37"/>
      <c r="H67" s="37"/>
      <c r="I67" s="37"/>
      <c r="J67" s="18"/>
      <c r="K67" s="29">
        <v>0.151</v>
      </c>
      <c r="L67" s="18"/>
      <c r="P67" s="37" t="s">
        <v>13</v>
      </c>
      <c r="Q67" s="37"/>
      <c r="R67" s="37"/>
      <c r="S67" s="37"/>
      <c r="T67" s="18"/>
      <c r="U67" s="29">
        <v>0.319</v>
      </c>
      <c r="V67" s="18"/>
      <c r="Z67" s="37" t="s">
        <v>16</v>
      </c>
      <c r="AA67" s="37"/>
      <c r="AB67" s="37"/>
      <c r="AC67" s="37"/>
      <c r="AD67" s="18"/>
      <c r="AE67" s="29">
        <v>0.285</v>
      </c>
      <c r="AF67" s="18"/>
      <c r="AJ67" s="37" t="s">
        <v>16</v>
      </c>
      <c r="AK67" s="37"/>
      <c r="AL67" s="37"/>
      <c r="AM67" s="37"/>
      <c r="AN67" s="18"/>
      <c r="AO67" s="21">
        <v>0.344</v>
      </c>
    </row>
    <row r="68" spans="6:41" ht="9.75" customHeight="1">
      <c r="F68" s="37" t="s">
        <v>19</v>
      </c>
      <c r="G68" s="37"/>
      <c r="H68" s="37"/>
      <c r="I68" s="37"/>
      <c r="J68" s="18"/>
      <c r="K68" s="29">
        <v>0.241</v>
      </c>
      <c r="L68" s="18"/>
      <c r="P68" s="37" t="s">
        <v>16</v>
      </c>
      <c r="Q68" s="37"/>
      <c r="R68" s="37"/>
      <c r="S68" s="37"/>
      <c r="T68" s="18"/>
      <c r="U68" s="29">
        <v>0.415</v>
      </c>
      <c r="V68" s="18"/>
      <c r="Z68" s="37" t="s">
        <v>19</v>
      </c>
      <c r="AA68" s="37"/>
      <c r="AB68" s="37"/>
      <c r="AC68" s="37"/>
      <c r="AD68" s="18"/>
      <c r="AE68" s="29">
        <v>0.261</v>
      </c>
      <c r="AF68" s="18"/>
      <c r="AJ68" s="37" t="s">
        <v>19</v>
      </c>
      <c r="AK68" s="37"/>
      <c r="AL68" s="37"/>
      <c r="AM68" s="37"/>
      <c r="AN68" s="18"/>
      <c r="AO68" s="21">
        <v>0.227</v>
      </c>
    </row>
    <row r="69" spans="6:41" ht="9.75" customHeight="1">
      <c r="F69" s="37" t="s">
        <v>20</v>
      </c>
      <c r="G69" s="37"/>
      <c r="H69" s="37"/>
      <c r="I69" s="37"/>
      <c r="J69" s="18"/>
      <c r="K69" s="29">
        <v>0.259</v>
      </c>
      <c r="L69" s="18"/>
      <c r="P69" s="37" t="s">
        <v>19</v>
      </c>
      <c r="Q69" s="37"/>
      <c r="R69" s="37"/>
      <c r="S69" s="37"/>
      <c r="T69" s="18"/>
      <c r="U69" s="29">
        <v>0.255</v>
      </c>
      <c r="V69" s="18"/>
      <c r="Z69" s="37" t="s">
        <v>20</v>
      </c>
      <c r="AA69" s="37"/>
      <c r="AB69" s="37"/>
      <c r="AC69" s="37"/>
      <c r="AD69" s="18"/>
      <c r="AE69" s="29">
        <v>0.224</v>
      </c>
      <c r="AF69" s="18"/>
      <c r="AG69" s="15"/>
      <c r="AH69" s="15"/>
      <c r="AI69" s="15"/>
      <c r="AJ69" s="37" t="s">
        <v>20</v>
      </c>
      <c r="AK69" s="37"/>
      <c r="AL69" s="37"/>
      <c r="AM69" s="37"/>
      <c r="AN69" s="18"/>
      <c r="AO69" s="21">
        <v>0.136</v>
      </c>
    </row>
    <row r="70" spans="10:41" ht="9.75" customHeight="1">
      <c r="J70" s="18"/>
      <c r="K70" s="27"/>
      <c r="L70" s="18"/>
      <c r="T70" s="18"/>
      <c r="U70" s="27"/>
      <c r="V70" s="18"/>
      <c r="Z70" s="37" t="s">
        <v>38</v>
      </c>
      <c r="AA70" s="37"/>
      <c r="AB70" s="37"/>
      <c r="AC70" s="37"/>
      <c r="AD70" s="18"/>
      <c r="AE70" s="29">
        <v>0.225</v>
      </c>
      <c r="AF70" s="18"/>
      <c r="AN70" s="18"/>
      <c r="AO70" s="13"/>
    </row>
    <row r="71" spans="3:41" ht="9.75" customHeight="1">
      <c r="C71" s="36" t="s">
        <v>25</v>
      </c>
      <c r="D71" s="36"/>
      <c r="E71" s="36"/>
      <c r="F71" s="36"/>
      <c r="G71" s="36"/>
      <c r="H71" s="36"/>
      <c r="I71" s="36"/>
      <c r="J71" s="18"/>
      <c r="K71" s="28">
        <v>0.7949999999999999</v>
      </c>
      <c r="L71" s="18"/>
      <c r="M71" s="36" t="s">
        <v>41</v>
      </c>
      <c r="N71" s="36"/>
      <c r="O71" s="36"/>
      <c r="P71" s="36"/>
      <c r="Q71" s="36"/>
      <c r="R71" s="36"/>
      <c r="S71" s="36"/>
      <c r="T71" s="18"/>
      <c r="U71" s="28">
        <v>1.674</v>
      </c>
      <c r="V71" s="18"/>
      <c r="Z71" s="37" t="s">
        <v>39</v>
      </c>
      <c r="AA71" s="37"/>
      <c r="AB71" s="37"/>
      <c r="AC71" s="37"/>
      <c r="AD71" s="18"/>
      <c r="AE71" s="29">
        <v>0.257</v>
      </c>
      <c r="AF71" s="18"/>
      <c r="AG71" s="36" t="s">
        <v>63</v>
      </c>
      <c r="AH71" s="36"/>
      <c r="AI71" s="36"/>
      <c r="AJ71" s="36"/>
      <c r="AK71" s="36"/>
      <c r="AL71" s="36"/>
      <c r="AM71" s="36"/>
      <c r="AN71" s="18"/>
      <c r="AO71" s="20">
        <v>3.2159999999999997</v>
      </c>
    </row>
    <row r="72" spans="6:41" ht="9.75" customHeight="1">
      <c r="F72" s="37" t="s">
        <v>8</v>
      </c>
      <c r="G72" s="37"/>
      <c r="H72" s="37"/>
      <c r="I72" s="37"/>
      <c r="J72" s="18"/>
      <c r="K72" s="29">
        <v>0.206</v>
      </c>
      <c r="L72" s="18"/>
      <c r="P72" s="37" t="s">
        <v>8</v>
      </c>
      <c r="Q72" s="37"/>
      <c r="R72" s="37"/>
      <c r="S72" s="37"/>
      <c r="T72" s="18"/>
      <c r="U72" s="29">
        <v>0.071</v>
      </c>
      <c r="V72" s="18"/>
      <c r="W72" s="15"/>
      <c r="X72" s="15"/>
      <c r="Y72" s="15"/>
      <c r="Z72" s="15"/>
      <c r="AA72" s="15"/>
      <c r="AB72" s="15"/>
      <c r="AC72" s="15"/>
      <c r="AD72" s="19"/>
      <c r="AE72" s="28"/>
      <c r="AF72" s="18"/>
      <c r="AJ72" s="37" t="s">
        <v>8</v>
      </c>
      <c r="AK72" s="37"/>
      <c r="AL72" s="37"/>
      <c r="AM72" s="37"/>
      <c r="AN72" s="18"/>
      <c r="AO72" s="21">
        <v>0.235</v>
      </c>
    </row>
    <row r="73" spans="6:41" ht="9.75" customHeight="1">
      <c r="F73" s="37" t="s">
        <v>9</v>
      </c>
      <c r="G73" s="37"/>
      <c r="H73" s="37"/>
      <c r="I73" s="37"/>
      <c r="J73" s="18"/>
      <c r="K73" s="29">
        <v>0.268</v>
      </c>
      <c r="L73" s="18"/>
      <c r="P73" s="37" t="s">
        <v>9</v>
      </c>
      <c r="Q73" s="37"/>
      <c r="R73" s="37"/>
      <c r="S73" s="37"/>
      <c r="T73" s="18"/>
      <c r="U73" s="29">
        <v>0.257</v>
      </c>
      <c r="V73" s="18"/>
      <c r="W73" s="36" t="s">
        <v>50</v>
      </c>
      <c r="X73" s="36"/>
      <c r="Y73" s="36"/>
      <c r="Z73" s="36"/>
      <c r="AA73" s="36"/>
      <c r="AB73" s="36"/>
      <c r="AC73" s="36"/>
      <c r="AD73" s="18"/>
      <c r="AE73" s="28">
        <v>1.3479999999999999</v>
      </c>
      <c r="AF73" s="18"/>
      <c r="AJ73" s="37" t="s">
        <v>9</v>
      </c>
      <c r="AK73" s="37"/>
      <c r="AL73" s="37"/>
      <c r="AM73" s="37"/>
      <c r="AN73" s="18"/>
      <c r="AO73" s="21">
        <v>0.333</v>
      </c>
    </row>
    <row r="74" spans="6:41" ht="9.75" customHeight="1">
      <c r="F74" s="37" t="s">
        <v>13</v>
      </c>
      <c r="G74" s="37"/>
      <c r="H74" s="37"/>
      <c r="I74" s="37"/>
      <c r="J74" s="18"/>
      <c r="K74" s="29">
        <v>0.134</v>
      </c>
      <c r="L74" s="18"/>
      <c r="P74" s="37" t="s">
        <v>13</v>
      </c>
      <c r="Q74" s="37"/>
      <c r="R74" s="37"/>
      <c r="S74" s="37"/>
      <c r="T74" s="18"/>
      <c r="U74" s="29">
        <v>0.288</v>
      </c>
      <c r="V74" s="18"/>
      <c r="Z74" s="37" t="s">
        <v>8</v>
      </c>
      <c r="AA74" s="37"/>
      <c r="AB74" s="37"/>
      <c r="AC74" s="37"/>
      <c r="AD74" s="18"/>
      <c r="AE74" s="29">
        <v>0.34</v>
      </c>
      <c r="AF74" s="18"/>
      <c r="AJ74" s="37" t="s">
        <v>13</v>
      </c>
      <c r="AK74" s="37"/>
      <c r="AL74" s="37"/>
      <c r="AM74" s="37"/>
      <c r="AN74" s="18"/>
      <c r="AO74" s="21">
        <v>0.363</v>
      </c>
    </row>
    <row r="75" spans="6:41" ht="9.75" customHeight="1">
      <c r="F75" s="37" t="s">
        <v>16</v>
      </c>
      <c r="G75" s="37"/>
      <c r="H75" s="37"/>
      <c r="I75" s="37"/>
      <c r="J75" s="18"/>
      <c r="K75" s="29">
        <v>0.187</v>
      </c>
      <c r="L75" s="18"/>
      <c r="P75" s="37" t="s">
        <v>16</v>
      </c>
      <c r="Q75" s="37"/>
      <c r="R75" s="37"/>
      <c r="S75" s="37"/>
      <c r="T75" s="18"/>
      <c r="U75" s="29">
        <v>0.61</v>
      </c>
      <c r="V75" s="18"/>
      <c r="Z75" s="37" t="s">
        <v>9</v>
      </c>
      <c r="AA75" s="37"/>
      <c r="AB75" s="37"/>
      <c r="AC75" s="37"/>
      <c r="AD75" s="18"/>
      <c r="AE75" s="29">
        <v>0.309</v>
      </c>
      <c r="AF75" s="18"/>
      <c r="AJ75" s="37" t="s">
        <v>16</v>
      </c>
      <c r="AK75" s="37"/>
      <c r="AL75" s="37"/>
      <c r="AM75" s="37"/>
      <c r="AN75" s="18"/>
      <c r="AO75" s="21">
        <v>0.383</v>
      </c>
    </row>
    <row r="76" spans="10:41" ht="9.75" customHeight="1">
      <c r="J76" s="18"/>
      <c r="K76" s="27"/>
      <c r="L76" s="18"/>
      <c r="P76" s="37" t="s">
        <v>19</v>
      </c>
      <c r="Q76" s="37"/>
      <c r="R76" s="37"/>
      <c r="S76" s="37"/>
      <c r="T76" s="18"/>
      <c r="U76" s="29">
        <v>0.164</v>
      </c>
      <c r="V76" s="18"/>
      <c r="Z76" s="37" t="s">
        <v>13</v>
      </c>
      <c r="AA76" s="37"/>
      <c r="AB76" s="37"/>
      <c r="AC76" s="37"/>
      <c r="AD76" s="18"/>
      <c r="AE76" s="29">
        <v>0.345</v>
      </c>
      <c r="AF76" s="18"/>
      <c r="AJ76" s="37" t="s">
        <v>19</v>
      </c>
      <c r="AK76" s="37"/>
      <c r="AL76" s="37"/>
      <c r="AM76" s="37"/>
      <c r="AN76" s="18"/>
      <c r="AO76" s="21">
        <v>0.384</v>
      </c>
    </row>
    <row r="77" spans="3:41" ht="9.75" customHeight="1">
      <c r="C77" s="36" t="s">
        <v>26</v>
      </c>
      <c r="D77" s="36"/>
      <c r="E77" s="36"/>
      <c r="F77" s="36"/>
      <c r="G77" s="36"/>
      <c r="H77" s="36"/>
      <c r="I77" s="36"/>
      <c r="J77" s="18"/>
      <c r="K77" s="28">
        <v>0.755</v>
      </c>
      <c r="L77" s="18"/>
      <c r="P77" s="37" t="s">
        <v>20</v>
      </c>
      <c r="Q77" s="37"/>
      <c r="R77" s="37"/>
      <c r="S77" s="37"/>
      <c r="T77" s="18"/>
      <c r="U77" s="29">
        <v>0.078</v>
      </c>
      <c r="V77" s="18"/>
      <c r="Z77" s="37" t="s">
        <v>16</v>
      </c>
      <c r="AA77" s="37"/>
      <c r="AB77" s="37"/>
      <c r="AC77" s="37"/>
      <c r="AD77" s="18"/>
      <c r="AE77" s="29">
        <v>0.354</v>
      </c>
      <c r="AF77" s="18"/>
      <c r="AJ77" s="37" t="s">
        <v>20</v>
      </c>
      <c r="AK77" s="37"/>
      <c r="AL77" s="37"/>
      <c r="AM77" s="37"/>
      <c r="AN77" s="18"/>
      <c r="AO77" s="21">
        <v>0.427</v>
      </c>
    </row>
    <row r="78" spans="6:41" ht="9.75" customHeight="1">
      <c r="F78" s="37" t="s">
        <v>8</v>
      </c>
      <c r="G78" s="37"/>
      <c r="H78" s="37"/>
      <c r="I78" s="37"/>
      <c r="J78" s="18"/>
      <c r="K78" s="29">
        <v>0.091</v>
      </c>
      <c r="L78" s="18"/>
      <c r="P78" s="37" t="s">
        <v>38</v>
      </c>
      <c r="Q78" s="37"/>
      <c r="R78" s="37"/>
      <c r="S78" s="37"/>
      <c r="T78" s="18"/>
      <c r="U78" s="29">
        <v>0.206</v>
      </c>
      <c r="V78" s="18"/>
      <c r="AD78" s="18"/>
      <c r="AE78" s="27"/>
      <c r="AF78" s="18"/>
      <c r="AJ78" s="37" t="s">
        <v>38</v>
      </c>
      <c r="AK78" s="37"/>
      <c r="AL78" s="37"/>
      <c r="AM78" s="37"/>
      <c r="AN78" s="18"/>
      <c r="AO78" s="21">
        <v>0.4</v>
      </c>
    </row>
    <row r="79" spans="6:41" ht="9.75" customHeight="1">
      <c r="F79" s="37" t="s">
        <v>9</v>
      </c>
      <c r="G79" s="37"/>
      <c r="H79" s="37"/>
      <c r="I79" s="37"/>
      <c r="J79" s="18"/>
      <c r="K79" s="29">
        <v>0.155</v>
      </c>
      <c r="L79" s="18"/>
      <c r="T79" s="18"/>
      <c r="U79" s="27"/>
      <c r="V79" s="18"/>
      <c r="W79" s="36" t="s">
        <v>52</v>
      </c>
      <c r="X79" s="36"/>
      <c r="Y79" s="36"/>
      <c r="Z79" s="36"/>
      <c r="AA79" s="36"/>
      <c r="AB79" s="36"/>
      <c r="AC79" s="36"/>
      <c r="AD79" s="18"/>
      <c r="AE79" s="28">
        <v>0.177</v>
      </c>
      <c r="AF79" s="18"/>
      <c r="AJ79" s="37" t="s">
        <v>39</v>
      </c>
      <c r="AK79" s="37"/>
      <c r="AL79" s="37"/>
      <c r="AM79" s="37"/>
      <c r="AN79" s="18"/>
      <c r="AO79" s="21">
        <v>0.355</v>
      </c>
    </row>
    <row r="80" spans="6:41" ht="9.75" customHeight="1">
      <c r="F80" s="37" t="s">
        <v>13</v>
      </c>
      <c r="G80" s="37"/>
      <c r="H80" s="37"/>
      <c r="I80" s="37"/>
      <c r="J80" s="18"/>
      <c r="K80" s="29">
        <v>0.286</v>
      </c>
      <c r="L80" s="18"/>
      <c r="T80" s="18"/>
      <c r="U80" s="27"/>
      <c r="V80" s="18"/>
      <c r="AD80" s="18"/>
      <c r="AE80" s="27"/>
      <c r="AF80" s="18"/>
      <c r="AG80" s="15"/>
      <c r="AH80" s="15"/>
      <c r="AI80" s="15"/>
      <c r="AJ80" s="37" t="s">
        <v>64</v>
      </c>
      <c r="AK80" s="37"/>
      <c r="AL80" s="37"/>
      <c r="AM80" s="37"/>
      <c r="AN80" s="18"/>
      <c r="AO80" s="21">
        <v>0.336</v>
      </c>
    </row>
    <row r="81" spans="6:41" ht="9.75" customHeight="1">
      <c r="F81" s="37" t="s">
        <v>16</v>
      </c>
      <c r="G81" s="37"/>
      <c r="H81" s="37"/>
      <c r="I81" s="37"/>
      <c r="J81" s="18"/>
      <c r="K81" s="29">
        <v>0.223</v>
      </c>
      <c r="L81" s="18"/>
      <c r="T81" s="18"/>
      <c r="U81" s="27"/>
      <c r="V81" s="18"/>
      <c r="AD81" s="18"/>
      <c r="AE81" s="27"/>
      <c r="AF81" s="18"/>
      <c r="AN81" s="18"/>
      <c r="AO81" s="13"/>
    </row>
    <row r="82" spans="2:41" ht="9.75" customHeight="1">
      <c r="B82" s="4"/>
      <c r="C82" s="4"/>
      <c r="D82" s="4"/>
      <c r="E82" s="4"/>
      <c r="F82" s="4"/>
      <c r="G82" s="4"/>
      <c r="H82" s="4"/>
      <c r="I82" s="4"/>
      <c r="J82" s="4"/>
      <c r="K82" s="30"/>
      <c r="L82" s="4"/>
      <c r="M82" s="4"/>
      <c r="N82" s="4"/>
      <c r="O82" s="4"/>
      <c r="P82" s="4"/>
      <c r="Q82" s="4"/>
      <c r="R82" s="4"/>
      <c r="S82" s="4"/>
      <c r="T82" s="4"/>
      <c r="U82" s="30"/>
      <c r="V82" s="4"/>
      <c r="W82" s="4"/>
      <c r="X82" s="4"/>
      <c r="Y82" s="4"/>
      <c r="Z82" s="4"/>
      <c r="AA82" s="4"/>
      <c r="AB82" s="4"/>
      <c r="AC82" s="4"/>
      <c r="AD82" s="4"/>
      <c r="AE82" s="30"/>
      <c r="AF82" s="4"/>
      <c r="AG82" s="4"/>
      <c r="AH82" s="4"/>
      <c r="AI82" s="4"/>
      <c r="AJ82" s="4"/>
      <c r="AK82" s="4"/>
      <c r="AL82" s="4"/>
      <c r="AM82" s="4"/>
      <c r="AN82" s="4"/>
      <c r="AO82" s="14"/>
    </row>
    <row r="83" spans="2:6" ht="13.5">
      <c r="B83" s="38" t="s">
        <v>27</v>
      </c>
      <c r="C83" s="38"/>
      <c r="D83" s="38"/>
      <c r="E83" s="17" t="s">
        <v>28</v>
      </c>
      <c r="F83" s="5" t="s">
        <v>29</v>
      </c>
    </row>
  </sheetData>
  <sheetProtection/>
  <mergeCells count="251">
    <mergeCell ref="F80:I80"/>
    <mergeCell ref="AJ80:AM80"/>
    <mergeCell ref="F81:I81"/>
    <mergeCell ref="B83:D83"/>
    <mergeCell ref="F78:I78"/>
    <mergeCell ref="P78:S78"/>
    <mergeCell ref="AJ78:AM78"/>
    <mergeCell ref="F79:I79"/>
    <mergeCell ref="W79:AC79"/>
    <mergeCell ref="AJ79:AM79"/>
    <mergeCell ref="P76:S76"/>
    <mergeCell ref="Z76:AC76"/>
    <mergeCell ref="AJ76:AM76"/>
    <mergeCell ref="C77:I77"/>
    <mergeCell ref="P77:S77"/>
    <mergeCell ref="Z77:AC77"/>
    <mergeCell ref="AJ77:AM77"/>
    <mergeCell ref="F74:I74"/>
    <mergeCell ref="P74:S74"/>
    <mergeCell ref="Z74:AC74"/>
    <mergeCell ref="AJ74:AM74"/>
    <mergeCell ref="F75:I75"/>
    <mergeCell ref="P75:S75"/>
    <mergeCell ref="Z75:AC75"/>
    <mergeCell ref="AJ75:AM75"/>
    <mergeCell ref="F72:I72"/>
    <mergeCell ref="P72:S72"/>
    <mergeCell ref="AJ72:AM72"/>
    <mergeCell ref="F73:I73"/>
    <mergeCell ref="P73:S73"/>
    <mergeCell ref="W73:AC73"/>
    <mergeCell ref="AJ73:AM73"/>
    <mergeCell ref="F69:I69"/>
    <mergeCell ref="P69:S69"/>
    <mergeCell ref="Z69:AC69"/>
    <mergeCell ref="AJ69:AM69"/>
    <mergeCell ref="Z70:AC70"/>
    <mergeCell ref="C71:I71"/>
    <mergeCell ref="M71:S71"/>
    <mergeCell ref="Z71:AC71"/>
    <mergeCell ref="AG71:AM71"/>
    <mergeCell ref="F67:I67"/>
    <mergeCell ref="P67:S67"/>
    <mergeCell ref="Z67:AC67"/>
    <mergeCell ref="AJ67:AM67"/>
    <mergeCell ref="F68:I68"/>
    <mergeCell ref="P68:S68"/>
    <mergeCell ref="Z68:AC68"/>
    <mergeCell ref="AJ68:AM68"/>
    <mergeCell ref="F65:I65"/>
    <mergeCell ref="P65:S65"/>
    <mergeCell ref="Z65:AC65"/>
    <mergeCell ref="AJ65:AM65"/>
    <mergeCell ref="F66:I66"/>
    <mergeCell ref="P66:S66"/>
    <mergeCell ref="Z66:AC66"/>
    <mergeCell ref="AJ66:AM66"/>
    <mergeCell ref="P62:S62"/>
    <mergeCell ref="C63:I63"/>
    <mergeCell ref="W63:AC63"/>
    <mergeCell ref="AG63:AM63"/>
    <mergeCell ref="F64:I64"/>
    <mergeCell ref="M64:S64"/>
    <mergeCell ref="Z64:AC64"/>
    <mergeCell ref="AJ64:AM64"/>
    <mergeCell ref="F60:I60"/>
    <mergeCell ref="P60:S60"/>
    <mergeCell ref="Z60:AC60"/>
    <mergeCell ref="AJ60:AM60"/>
    <mergeCell ref="F61:I61"/>
    <mergeCell ref="P61:S61"/>
    <mergeCell ref="Z61:AC61"/>
    <mergeCell ref="AJ61:AM61"/>
    <mergeCell ref="F58:I58"/>
    <mergeCell ref="P58:S58"/>
    <mergeCell ref="Z58:AC58"/>
    <mergeCell ref="AJ58:AM58"/>
    <mergeCell ref="F59:I59"/>
    <mergeCell ref="P59:S59"/>
    <mergeCell ref="Z59:AC59"/>
    <mergeCell ref="AJ59:AM59"/>
    <mergeCell ref="AG55:AM55"/>
    <mergeCell ref="P56:S56"/>
    <mergeCell ref="Z56:AC56"/>
    <mergeCell ref="AJ56:AM56"/>
    <mergeCell ref="C57:I57"/>
    <mergeCell ref="P57:S57"/>
    <mergeCell ref="Z57:AC57"/>
    <mergeCell ref="AJ57:AM57"/>
    <mergeCell ref="F54:I54"/>
    <mergeCell ref="M54:S54"/>
    <mergeCell ref="Z54:AC54"/>
    <mergeCell ref="F55:I55"/>
    <mergeCell ref="P55:S55"/>
    <mergeCell ref="Z55:AC55"/>
    <mergeCell ref="C52:I52"/>
    <mergeCell ref="P52:S52"/>
    <mergeCell ref="AJ52:AM52"/>
    <mergeCell ref="F53:I53"/>
    <mergeCell ref="W53:AC53"/>
    <mergeCell ref="AJ53:AM53"/>
    <mergeCell ref="F50:I50"/>
    <mergeCell ref="P50:S50"/>
    <mergeCell ref="Z50:AC50"/>
    <mergeCell ref="AJ50:AM50"/>
    <mergeCell ref="P51:S51"/>
    <mergeCell ref="Z51:AC51"/>
    <mergeCell ref="AJ51:AM51"/>
    <mergeCell ref="F48:I48"/>
    <mergeCell ref="P48:S48"/>
    <mergeCell ref="W48:AC48"/>
    <mergeCell ref="AJ48:AM48"/>
    <mergeCell ref="F49:I49"/>
    <mergeCell ref="P49:S49"/>
    <mergeCell ref="Z49:AC49"/>
    <mergeCell ref="AJ49:AM49"/>
    <mergeCell ref="F45:I45"/>
    <mergeCell ref="Z45:AC45"/>
    <mergeCell ref="AG45:AM45"/>
    <mergeCell ref="M46:S46"/>
    <mergeCell ref="Z46:AC46"/>
    <mergeCell ref="C47:I47"/>
    <mergeCell ref="P47:S47"/>
    <mergeCell ref="AG47:AM47"/>
    <mergeCell ref="F43:I43"/>
    <mergeCell ref="P43:S43"/>
    <mergeCell ref="Z43:AC43"/>
    <mergeCell ref="AJ43:AM43"/>
    <mergeCell ref="F44:I44"/>
    <mergeCell ref="P44:S44"/>
    <mergeCell ref="Z44:AC44"/>
    <mergeCell ref="F41:I41"/>
    <mergeCell ref="P41:S41"/>
    <mergeCell ref="Z41:AC41"/>
    <mergeCell ref="AJ41:AM41"/>
    <mergeCell ref="F42:I42"/>
    <mergeCell ref="P42:S42"/>
    <mergeCell ref="Z42:AC42"/>
    <mergeCell ref="AJ42:AM42"/>
    <mergeCell ref="C39:I39"/>
    <mergeCell ref="P39:S39"/>
    <mergeCell ref="AJ39:AM39"/>
    <mergeCell ref="F40:I40"/>
    <mergeCell ref="P40:S40"/>
    <mergeCell ref="W40:AC40"/>
    <mergeCell ref="AJ40:AM40"/>
    <mergeCell ref="AG36:AM36"/>
    <mergeCell ref="F37:I37"/>
    <mergeCell ref="Z37:AC37"/>
    <mergeCell ref="AJ37:AM37"/>
    <mergeCell ref="M38:S38"/>
    <mergeCell ref="Z38:AC38"/>
    <mergeCell ref="AJ38:AM38"/>
    <mergeCell ref="F35:I35"/>
    <mergeCell ref="P35:S35"/>
    <mergeCell ref="Z35:AC35"/>
    <mergeCell ref="F36:I36"/>
    <mergeCell ref="P36:S36"/>
    <mergeCell ref="Z36:AC36"/>
    <mergeCell ref="P33:S33"/>
    <mergeCell ref="W33:AC33"/>
    <mergeCell ref="AJ33:AM33"/>
    <mergeCell ref="C34:I34"/>
    <mergeCell ref="P34:S34"/>
    <mergeCell ref="Z34:AC34"/>
    <mergeCell ref="AJ34:AM34"/>
    <mergeCell ref="F31:I31"/>
    <mergeCell ref="Z31:AC31"/>
    <mergeCell ref="AJ31:AM31"/>
    <mergeCell ref="F32:I32"/>
    <mergeCell ref="M32:S32"/>
    <mergeCell ref="AJ32:AM32"/>
    <mergeCell ref="F29:I29"/>
    <mergeCell ref="P29:S29"/>
    <mergeCell ref="Z29:AC29"/>
    <mergeCell ref="AG29:AM29"/>
    <mergeCell ref="F30:I30"/>
    <mergeCell ref="P30:S30"/>
    <mergeCell ref="Z30:AC30"/>
    <mergeCell ref="AJ30:AM30"/>
    <mergeCell ref="P27:S27"/>
    <mergeCell ref="Z27:AC27"/>
    <mergeCell ref="AJ27:AM27"/>
    <mergeCell ref="C28:I28"/>
    <mergeCell ref="P28:S28"/>
    <mergeCell ref="Z28:AC28"/>
    <mergeCell ref="F25:I25"/>
    <mergeCell ref="AJ25:AM25"/>
    <mergeCell ref="F26:I26"/>
    <mergeCell ref="M26:S26"/>
    <mergeCell ref="W26:AC26"/>
    <mergeCell ref="AJ26:AM26"/>
    <mergeCell ref="P23:S23"/>
    <mergeCell ref="Z23:AC23"/>
    <mergeCell ref="AG23:AM23"/>
    <mergeCell ref="C24:I24"/>
    <mergeCell ref="P24:S24"/>
    <mergeCell ref="Z24:AC24"/>
    <mergeCell ref="AJ24:AM24"/>
    <mergeCell ref="F21:I21"/>
    <mergeCell ref="P21:S21"/>
    <mergeCell ref="Z21:AC21"/>
    <mergeCell ref="AJ21:AM21"/>
    <mergeCell ref="F22:I22"/>
    <mergeCell ref="P22:S22"/>
    <mergeCell ref="Z22:AC22"/>
    <mergeCell ref="P18:S18"/>
    <mergeCell ref="Z18:AC18"/>
    <mergeCell ref="C19:I19"/>
    <mergeCell ref="AG19:AM19"/>
    <mergeCell ref="F20:I20"/>
    <mergeCell ref="M20:S20"/>
    <mergeCell ref="W20:AC20"/>
    <mergeCell ref="AJ20:AM20"/>
    <mergeCell ref="F15:I15"/>
    <mergeCell ref="Z15:AC15"/>
    <mergeCell ref="AJ15:AM15"/>
    <mergeCell ref="M16:S16"/>
    <mergeCell ref="Z16:AC16"/>
    <mergeCell ref="C17:I17"/>
    <mergeCell ref="P17:S17"/>
    <mergeCell ref="Z17:AC17"/>
    <mergeCell ref="AG17:AM17"/>
    <mergeCell ref="C13:I13"/>
    <mergeCell ref="P13:S13"/>
    <mergeCell ref="AJ13:AM13"/>
    <mergeCell ref="F14:I14"/>
    <mergeCell ref="P14:S14"/>
    <mergeCell ref="W14:AC14"/>
    <mergeCell ref="AJ14:AM14"/>
    <mergeCell ref="F11:I11"/>
    <mergeCell ref="P11:S11"/>
    <mergeCell ref="Z11:AC11"/>
    <mergeCell ref="AJ11:AM11"/>
    <mergeCell ref="P12:S12"/>
    <mergeCell ref="Z12:AC12"/>
    <mergeCell ref="AJ12:AM12"/>
    <mergeCell ref="C9:I9"/>
    <mergeCell ref="M9:S9"/>
    <mergeCell ref="W9:AC9"/>
    <mergeCell ref="AG9:AM9"/>
    <mergeCell ref="F10:I10"/>
    <mergeCell ref="P10:S10"/>
    <mergeCell ref="Z10:AC10"/>
    <mergeCell ref="AJ10:AM10"/>
    <mergeCell ref="B3:AO3"/>
    <mergeCell ref="B5:J5"/>
    <mergeCell ref="L5:T5"/>
    <mergeCell ref="V5:AD5"/>
    <mergeCell ref="AF5:AN5"/>
    <mergeCell ref="C7:I7"/>
  </mergeCells>
  <printOptions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60"/>
  <sheetViews>
    <sheetView zoomScalePageLayoutView="0" workbookViewId="0" topLeftCell="A1">
      <selection activeCell="AC16" sqref="AC16"/>
    </sheetView>
  </sheetViews>
  <sheetFormatPr defaultColWidth="9.140625" defaultRowHeight="15"/>
  <cols>
    <col min="1" max="63" width="1.57421875" style="0" customWidth="1"/>
  </cols>
  <sheetData>
    <row r="1" ht="10.5" customHeight="1">
      <c r="A1" s="7" t="s">
        <v>67</v>
      </c>
    </row>
    <row r="2" ht="10.5" customHeight="1"/>
    <row r="3" spans="2:62" ht="18" customHeight="1">
      <c r="B3" s="32" t="s">
        <v>68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</row>
    <row r="4" spans="2:62" ht="12.75" customHeight="1">
      <c r="B4" s="2" t="s">
        <v>70</v>
      </c>
      <c r="BJ4" s="3" t="s">
        <v>69</v>
      </c>
    </row>
    <row r="5" spans="2:62" ht="13.5">
      <c r="B5" s="39" t="s">
        <v>71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 t="s">
        <v>6</v>
      </c>
      <c r="P5" s="40"/>
      <c r="Q5" s="40"/>
      <c r="R5" s="40"/>
      <c r="S5" s="40"/>
      <c r="T5" s="40"/>
      <c r="U5" s="40"/>
      <c r="V5" s="40"/>
      <c r="W5" s="34" t="s">
        <v>72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43" t="s">
        <v>73</v>
      </c>
      <c r="BD5" s="43"/>
      <c r="BE5" s="43"/>
      <c r="BF5" s="43"/>
      <c r="BG5" s="43"/>
      <c r="BH5" s="43"/>
      <c r="BI5" s="43"/>
      <c r="BJ5" s="44"/>
    </row>
    <row r="6" spans="2:62" ht="13.5"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 t="s">
        <v>74</v>
      </c>
      <c r="X6" s="47"/>
      <c r="Y6" s="47"/>
      <c r="Z6" s="47"/>
      <c r="AA6" s="47"/>
      <c r="AB6" s="47"/>
      <c r="AC6" s="47"/>
      <c r="AD6" s="47"/>
      <c r="AE6" s="42" t="s">
        <v>75</v>
      </c>
      <c r="AF6" s="47"/>
      <c r="AG6" s="47"/>
      <c r="AH6" s="47"/>
      <c r="AI6" s="47"/>
      <c r="AJ6" s="47"/>
      <c r="AK6" s="47"/>
      <c r="AL6" s="47"/>
      <c r="AM6" s="42" t="s">
        <v>76</v>
      </c>
      <c r="AN6" s="47"/>
      <c r="AO6" s="47"/>
      <c r="AP6" s="47"/>
      <c r="AQ6" s="47"/>
      <c r="AR6" s="47"/>
      <c r="AS6" s="47"/>
      <c r="AT6" s="47"/>
      <c r="AU6" s="42" t="s">
        <v>77</v>
      </c>
      <c r="AV6" s="47"/>
      <c r="AW6" s="47"/>
      <c r="AX6" s="47"/>
      <c r="AY6" s="47"/>
      <c r="AZ6" s="47"/>
      <c r="BA6" s="47"/>
      <c r="BB6" s="47"/>
      <c r="BC6" s="45"/>
      <c r="BD6" s="45"/>
      <c r="BE6" s="45"/>
      <c r="BF6" s="45"/>
      <c r="BG6" s="45"/>
      <c r="BH6" s="45"/>
      <c r="BI6" s="45"/>
      <c r="BJ6" s="46"/>
    </row>
    <row r="7" ht="13.5">
      <c r="N7" s="24"/>
    </row>
    <row r="8" spans="3:62" ht="13.5">
      <c r="C8" s="48" t="s">
        <v>78</v>
      </c>
      <c r="D8" s="48"/>
      <c r="E8" s="48"/>
      <c r="F8" s="48"/>
      <c r="G8" s="49">
        <v>20</v>
      </c>
      <c r="H8" s="49"/>
      <c r="I8" s="49"/>
      <c r="J8" s="49" t="s">
        <v>79</v>
      </c>
      <c r="K8" s="49"/>
      <c r="L8" s="49"/>
      <c r="M8" s="49"/>
      <c r="N8" s="22"/>
      <c r="O8" s="50">
        <v>313140</v>
      </c>
      <c r="P8" s="50"/>
      <c r="Q8" s="50"/>
      <c r="R8" s="50"/>
      <c r="S8" s="50"/>
      <c r="T8" s="50"/>
      <c r="U8" s="50"/>
      <c r="V8" s="50"/>
      <c r="W8" s="50">
        <v>279841</v>
      </c>
      <c r="X8" s="50"/>
      <c r="Y8" s="50"/>
      <c r="Z8" s="50"/>
      <c r="AA8" s="50"/>
      <c r="AB8" s="50"/>
      <c r="AC8" s="50"/>
      <c r="AD8" s="50"/>
      <c r="AE8" s="50">
        <v>436</v>
      </c>
      <c r="AF8" s="50"/>
      <c r="AG8" s="50"/>
      <c r="AH8" s="50"/>
      <c r="AI8" s="50"/>
      <c r="AJ8" s="50"/>
      <c r="AK8" s="50"/>
      <c r="AL8" s="50"/>
      <c r="AM8" s="50">
        <v>0</v>
      </c>
      <c r="AN8" s="50"/>
      <c r="AO8" s="50"/>
      <c r="AP8" s="50"/>
      <c r="AQ8" s="50"/>
      <c r="AR8" s="50"/>
      <c r="AS8" s="50"/>
      <c r="AT8" s="50"/>
      <c r="AU8" s="50">
        <v>279405</v>
      </c>
      <c r="AV8" s="50"/>
      <c r="AW8" s="50"/>
      <c r="AX8" s="50"/>
      <c r="AY8" s="50"/>
      <c r="AZ8" s="50"/>
      <c r="BA8" s="50"/>
      <c r="BB8" s="50"/>
      <c r="BC8" s="50">
        <v>0</v>
      </c>
      <c r="BD8" s="50"/>
      <c r="BE8" s="50"/>
      <c r="BF8" s="50"/>
      <c r="BG8" s="50"/>
      <c r="BH8" s="50"/>
      <c r="BI8" s="50"/>
      <c r="BJ8" s="50"/>
    </row>
    <row r="9" spans="7:62" ht="13.5">
      <c r="G9" s="49">
        <v>21</v>
      </c>
      <c r="H9" s="49"/>
      <c r="I9" s="49"/>
      <c r="N9" s="22"/>
      <c r="O9" s="50">
        <v>314062</v>
      </c>
      <c r="P9" s="50"/>
      <c r="Q9" s="50"/>
      <c r="R9" s="50"/>
      <c r="S9" s="50"/>
      <c r="T9" s="50"/>
      <c r="U9" s="50"/>
      <c r="V9" s="50"/>
      <c r="W9" s="50">
        <v>281355</v>
      </c>
      <c r="X9" s="50"/>
      <c r="Y9" s="50"/>
      <c r="Z9" s="50"/>
      <c r="AA9" s="50"/>
      <c r="AB9" s="50"/>
      <c r="AC9" s="50"/>
      <c r="AD9" s="50"/>
      <c r="AE9" s="50">
        <v>407</v>
      </c>
      <c r="AF9" s="50"/>
      <c r="AG9" s="50"/>
      <c r="AH9" s="50"/>
      <c r="AI9" s="50"/>
      <c r="AJ9" s="50"/>
      <c r="AK9" s="50"/>
      <c r="AL9" s="50"/>
      <c r="AM9" s="50">
        <v>0</v>
      </c>
      <c r="AN9" s="50"/>
      <c r="AO9" s="50"/>
      <c r="AP9" s="50"/>
      <c r="AQ9" s="50"/>
      <c r="AR9" s="50"/>
      <c r="AS9" s="50"/>
      <c r="AT9" s="50"/>
      <c r="AU9" s="50">
        <v>280948</v>
      </c>
      <c r="AV9" s="50"/>
      <c r="AW9" s="50"/>
      <c r="AX9" s="50"/>
      <c r="AY9" s="50"/>
      <c r="AZ9" s="50"/>
      <c r="BA9" s="50"/>
      <c r="BB9" s="50"/>
      <c r="BC9" s="50">
        <v>0</v>
      </c>
      <c r="BD9" s="50"/>
      <c r="BE9" s="50"/>
      <c r="BF9" s="50"/>
      <c r="BG9" s="50"/>
      <c r="BH9" s="50"/>
      <c r="BI9" s="50"/>
      <c r="BJ9" s="50"/>
    </row>
    <row r="10" spans="7:62" ht="13.5">
      <c r="G10" s="49">
        <v>22</v>
      </c>
      <c r="H10" s="49"/>
      <c r="I10" s="49"/>
      <c r="N10" s="22"/>
      <c r="O10" s="50">
        <v>319689</v>
      </c>
      <c r="P10" s="50"/>
      <c r="Q10" s="50"/>
      <c r="R10" s="50"/>
      <c r="S10" s="50"/>
      <c r="T10" s="50"/>
      <c r="U10" s="50"/>
      <c r="V10" s="50"/>
      <c r="W10" s="50">
        <v>288997</v>
      </c>
      <c r="X10" s="50"/>
      <c r="Y10" s="50"/>
      <c r="Z10" s="50"/>
      <c r="AA10" s="50"/>
      <c r="AB10" s="50"/>
      <c r="AC10" s="50"/>
      <c r="AD10" s="50"/>
      <c r="AE10" s="50">
        <v>409</v>
      </c>
      <c r="AF10" s="50"/>
      <c r="AG10" s="50"/>
      <c r="AH10" s="50"/>
      <c r="AI10" s="50"/>
      <c r="AJ10" s="50"/>
      <c r="AK10" s="50"/>
      <c r="AL10" s="50"/>
      <c r="AM10" s="50">
        <v>0</v>
      </c>
      <c r="AN10" s="50"/>
      <c r="AO10" s="50"/>
      <c r="AP10" s="50"/>
      <c r="AQ10" s="50"/>
      <c r="AR10" s="50"/>
      <c r="AS10" s="50"/>
      <c r="AT10" s="50"/>
      <c r="AU10" s="50">
        <v>288588</v>
      </c>
      <c r="AV10" s="50"/>
      <c r="AW10" s="50"/>
      <c r="AX10" s="50"/>
      <c r="AY10" s="50"/>
      <c r="AZ10" s="50"/>
      <c r="BA10" s="50"/>
      <c r="BB10" s="50"/>
      <c r="BC10" s="50">
        <v>0</v>
      </c>
      <c r="BD10" s="50"/>
      <c r="BE10" s="50"/>
      <c r="BF10" s="50"/>
      <c r="BG10" s="50"/>
      <c r="BH10" s="50"/>
      <c r="BI10" s="50"/>
      <c r="BJ10" s="50"/>
    </row>
    <row r="11" spans="7:62" ht="13.5">
      <c r="G11" s="49">
        <v>23</v>
      </c>
      <c r="H11" s="49"/>
      <c r="I11" s="49"/>
      <c r="N11" s="22"/>
      <c r="O11" s="50">
        <v>312875</v>
      </c>
      <c r="P11" s="50"/>
      <c r="Q11" s="50"/>
      <c r="R11" s="50"/>
      <c r="S11" s="50"/>
      <c r="T11" s="50"/>
      <c r="U11" s="50"/>
      <c r="V11" s="50"/>
      <c r="W11" s="50">
        <v>281942</v>
      </c>
      <c r="X11" s="50"/>
      <c r="Y11" s="50"/>
      <c r="Z11" s="50"/>
      <c r="AA11" s="50"/>
      <c r="AB11" s="50"/>
      <c r="AC11" s="50"/>
      <c r="AD11" s="50"/>
      <c r="AE11" s="50">
        <v>408</v>
      </c>
      <c r="AF11" s="50"/>
      <c r="AG11" s="50"/>
      <c r="AH11" s="50"/>
      <c r="AI11" s="50"/>
      <c r="AJ11" s="50"/>
      <c r="AK11" s="50"/>
      <c r="AL11" s="50"/>
      <c r="AM11" s="50">
        <v>0</v>
      </c>
      <c r="AN11" s="50"/>
      <c r="AO11" s="50"/>
      <c r="AP11" s="50"/>
      <c r="AQ11" s="50"/>
      <c r="AR11" s="50"/>
      <c r="AS11" s="50"/>
      <c r="AT11" s="50"/>
      <c r="AU11" s="50">
        <v>281534</v>
      </c>
      <c r="AV11" s="50"/>
      <c r="AW11" s="50"/>
      <c r="AX11" s="50"/>
      <c r="AY11" s="50"/>
      <c r="AZ11" s="50"/>
      <c r="BA11" s="50"/>
      <c r="BB11" s="50"/>
      <c r="BC11" s="50">
        <v>0</v>
      </c>
      <c r="BD11" s="50"/>
      <c r="BE11" s="50"/>
      <c r="BF11" s="50"/>
      <c r="BG11" s="50"/>
      <c r="BH11" s="50"/>
      <c r="BI11" s="50"/>
      <c r="BJ11" s="50"/>
    </row>
    <row r="12" spans="7:62" ht="13.5">
      <c r="G12" s="54">
        <v>24</v>
      </c>
      <c r="H12" s="54"/>
      <c r="I12" s="54"/>
      <c r="N12" s="22"/>
      <c r="O12" s="51">
        <f>SUM(W12,BC12,O21:BJ21)</f>
        <v>312496</v>
      </c>
      <c r="P12" s="51"/>
      <c r="Q12" s="51"/>
      <c r="R12" s="51"/>
      <c r="S12" s="51"/>
      <c r="T12" s="51"/>
      <c r="U12" s="51"/>
      <c r="V12" s="51"/>
      <c r="W12" s="51">
        <f>SUM(AE12,AM12,AU12)</f>
        <v>282212</v>
      </c>
      <c r="X12" s="51"/>
      <c r="Y12" s="51"/>
      <c r="Z12" s="51"/>
      <c r="AA12" s="51"/>
      <c r="AB12" s="51"/>
      <c r="AC12" s="51"/>
      <c r="AD12" s="51"/>
      <c r="AE12" s="51">
        <v>452</v>
      </c>
      <c r="AF12" s="51"/>
      <c r="AG12" s="51"/>
      <c r="AH12" s="51"/>
      <c r="AI12" s="51"/>
      <c r="AJ12" s="51"/>
      <c r="AK12" s="51"/>
      <c r="AL12" s="51"/>
      <c r="AM12" s="51">
        <v>0</v>
      </c>
      <c r="AN12" s="51"/>
      <c r="AO12" s="51"/>
      <c r="AP12" s="51"/>
      <c r="AQ12" s="51"/>
      <c r="AR12" s="51"/>
      <c r="AS12" s="51"/>
      <c r="AT12" s="51"/>
      <c r="AU12" s="51">
        <v>281760</v>
      </c>
      <c r="AV12" s="51"/>
      <c r="AW12" s="51"/>
      <c r="AX12" s="51"/>
      <c r="AY12" s="51"/>
      <c r="AZ12" s="51"/>
      <c r="BA12" s="51"/>
      <c r="BB12" s="51"/>
      <c r="BC12" s="51">
        <v>0</v>
      </c>
      <c r="BD12" s="51"/>
      <c r="BE12" s="51"/>
      <c r="BF12" s="51"/>
      <c r="BG12" s="51"/>
      <c r="BH12" s="51"/>
      <c r="BI12" s="51"/>
      <c r="BJ12" s="51"/>
    </row>
    <row r="13" spans="2:62" ht="13.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2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</row>
    <row r="14" spans="2:62" ht="13.5">
      <c r="B14" s="39" t="s">
        <v>71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3" t="s">
        <v>80</v>
      </c>
      <c r="P14" s="43"/>
      <c r="Q14" s="43"/>
      <c r="R14" s="43"/>
      <c r="S14" s="43"/>
      <c r="T14" s="43"/>
      <c r="U14" s="43"/>
      <c r="V14" s="43"/>
      <c r="W14" s="40" t="s">
        <v>81</v>
      </c>
      <c r="X14" s="40"/>
      <c r="Y14" s="40"/>
      <c r="Z14" s="40"/>
      <c r="AA14" s="40"/>
      <c r="AB14" s="40"/>
      <c r="AC14" s="40"/>
      <c r="AD14" s="40"/>
      <c r="AE14" s="40" t="s">
        <v>82</v>
      </c>
      <c r="AF14" s="40"/>
      <c r="AG14" s="40"/>
      <c r="AH14" s="40"/>
      <c r="AI14" s="40"/>
      <c r="AJ14" s="40"/>
      <c r="AK14" s="40"/>
      <c r="AL14" s="40"/>
      <c r="AM14" s="40" t="s">
        <v>83</v>
      </c>
      <c r="AN14" s="40"/>
      <c r="AO14" s="40"/>
      <c r="AP14" s="40"/>
      <c r="AQ14" s="40"/>
      <c r="AR14" s="40"/>
      <c r="AS14" s="40"/>
      <c r="AT14" s="40"/>
      <c r="AU14" s="40" t="s">
        <v>84</v>
      </c>
      <c r="AV14" s="40"/>
      <c r="AW14" s="40"/>
      <c r="AX14" s="40"/>
      <c r="AY14" s="40"/>
      <c r="AZ14" s="40"/>
      <c r="BA14" s="40"/>
      <c r="BB14" s="40"/>
      <c r="BC14" s="40" t="s">
        <v>85</v>
      </c>
      <c r="BD14" s="40"/>
      <c r="BE14" s="40"/>
      <c r="BF14" s="40"/>
      <c r="BG14" s="40"/>
      <c r="BH14" s="40"/>
      <c r="BI14" s="40"/>
      <c r="BJ14" s="52"/>
    </row>
    <row r="15" spans="2:62" ht="13.5"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5"/>
      <c r="P15" s="45"/>
      <c r="Q15" s="45"/>
      <c r="R15" s="45"/>
      <c r="S15" s="45"/>
      <c r="T15" s="45"/>
      <c r="U15" s="45"/>
      <c r="V15" s="45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53"/>
    </row>
    <row r="16" ht="13.5">
      <c r="N16" s="24"/>
    </row>
    <row r="17" spans="3:62" ht="13.5">
      <c r="C17" s="48" t="s">
        <v>78</v>
      </c>
      <c r="D17" s="48"/>
      <c r="E17" s="48"/>
      <c r="F17" s="48"/>
      <c r="G17" s="49">
        <v>20</v>
      </c>
      <c r="H17" s="49"/>
      <c r="I17" s="49"/>
      <c r="J17" s="49" t="s">
        <v>79</v>
      </c>
      <c r="K17" s="49"/>
      <c r="L17" s="49"/>
      <c r="M17" s="49"/>
      <c r="N17" s="22"/>
      <c r="O17" s="50">
        <v>26322</v>
      </c>
      <c r="P17" s="50"/>
      <c r="Q17" s="50"/>
      <c r="R17" s="50"/>
      <c r="S17" s="50"/>
      <c r="T17" s="50"/>
      <c r="U17" s="50"/>
      <c r="V17" s="50"/>
      <c r="W17" s="50">
        <v>497</v>
      </c>
      <c r="X17" s="50"/>
      <c r="Y17" s="50"/>
      <c r="Z17" s="50"/>
      <c r="AA17" s="50"/>
      <c r="AB17" s="50"/>
      <c r="AC17" s="50"/>
      <c r="AD17" s="50"/>
      <c r="AE17" s="50">
        <v>0</v>
      </c>
      <c r="AF17" s="50"/>
      <c r="AG17" s="50"/>
      <c r="AH17" s="50"/>
      <c r="AI17" s="50"/>
      <c r="AJ17" s="50"/>
      <c r="AK17" s="50"/>
      <c r="AL17" s="50"/>
      <c r="AM17" s="50">
        <v>6</v>
      </c>
      <c r="AN17" s="50"/>
      <c r="AO17" s="50"/>
      <c r="AP17" s="50"/>
      <c r="AQ17" s="50"/>
      <c r="AR17" s="50"/>
      <c r="AS17" s="50"/>
      <c r="AT17" s="50"/>
      <c r="AU17" s="50">
        <v>6261</v>
      </c>
      <c r="AV17" s="50"/>
      <c r="AW17" s="50"/>
      <c r="AX17" s="50"/>
      <c r="AY17" s="50"/>
      <c r="AZ17" s="50"/>
      <c r="BA17" s="50"/>
      <c r="BB17" s="50"/>
      <c r="BC17" s="50">
        <v>213</v>
      </c>
      <c r="BD17" s="50"/>
      <c r="BE17" s="50"/>
      <c r="BF17" s="50"/>
      <c r="BG17" s="50"/>
      <c r="BH17" s="50"/>
      <c r="BI17" s="50"/>
      <c r="BJ17" s="50"/>
    </row>
    <row r="18" spans="7:62" ht="13.5">
      <c r="G18" s="49">
        <v>21</v>
      </c>
      <c r="H18" s="49"/>
      <c r="I18" s="49"/>
      <c r="N18" s="22"/>
      <c r="O18" s="50">
        <v>25817</v>
      </c>
      <c r="P18" s="50"/>
      <c r="Q18" s="50"/>
      <c r="R18" s="50"/>
      <c r="S18" s="50"/>
      <c r="T18" s="50"/>
      <c r="U18" s="50"/>
      <c r="V18" s="50"/>
      <c r="W18" s="50">
        <v>480</v>
      </c>
      <c r="X18" s="50"/>
      <c r="Y18" s="50"/>
      <c r="Z18" s="50"/>
      <c r="AA18" s="50"/>
      <c r="AB18" s="50"/>
      <c r="AC18" s="50"/>
      <c r="AD18" s="50"/>
      <c r="AE18" s="50">
        <v>0</v>
      </c>
      <c r="AF18" s="50"/>
      <c r="AG18" s="50"/>
      <c r="AH18" s="50"/>
      <c r="AI18" s="50"/>
      <c r="AJ18" s="50"/>
      <c r="AK18" s="50"/>
      <c r="AL18" s="50"/>
      <c r="AM18" s="50">
        <v>0</v>
      </c>
      <c r="AN18" s="50"/>
      <c r="AO18" s="50"/>
      <c r="AP18" s="50"/>
      <c r="AQ18" s="50"/>
      <c r="AR18" s="50"/>
      <c r="AS18" s="50"/>
      <c r="AT18" s="50"/>
      <c r="AU18" s="50">
        <v>6191</v>
      </c>
      <c r="AV18" s="50"/>
      <c r="AW18" s="50"/>
      <c r="AX18" s="50"/>
      <c r="AY18" s="50"/>
      <c r="AZ18" s="50"/>
      <c r="BA18" s="50"/>
      <c r="BB18" s="50"/>
      <c r="BC18" s="50">
        <v>219</v>
      </c>
      <c r="BD18" s="50"/>
      <c r="BE18" s="50"/>
      <c r="BF18" s="50"/>
      <c r="BG18" s="50"/>
      <c r="BH18" s="50"/>
      <c r="BI18" s="50"/>
      <c r="BJ18" s="50"/>
    </row>
    <row r="19" spans="7:62" ht="13.5">
      <c r="G19" s="49">
        <v>22</v>
      </c>
      <c r="H19" s="49"/>
      <c r="I19" s="49"/>
      <c r="N19" s="22"/>
      <c r="O19" s="50">
        <v>23657</v>
      </c>
      <c r="P19" s="50"/>
      <c r="Q19" s="50"/>
      <c r="R19" s="50"/>
      <c r="S19" s="50"/>
      <c r="T19" s="50"/>
      <c r="U19" s="50"/>
      <c r="V19" s="50"/>
      <c r="W19" s="50">
        <v>480</v>
      </c>
      <c r="X19" s="50"/>
      <c r="Y19" s="50"/>
      <c r="Z19" s="50"/>
      <c r="AA19" s="50"/>
      <c r="AB19" s="50"/>
      <c r="AC19" s="50"/>
      <c r="AD19" s="50"/>
      <c r="AE19" s="50">
        <v>0</v>
      </c>
      <c r="AF19" s="50"/>
      <c r="AG19" s="50"/>
      <c r="AH19" s="50"/>
      <c r="AI19" s="50"/>
      <c r="AJ19" s="50"/>
      <c r="AK19" s="50"/>
      <c r="AL19" s="50"/>
      <c r="AM19" s="50">
        <v>0</v>
      </c>
      <c r="AN19" s="50"/>
      <c r="AO19" s="50"/>
      <c r="AP19" s="50"/>
      <c r="AQ19" s="50"/>
      <c r="AR19" s="50"/>
      <c r="AS19" s="50"/>
      <c r="AT19" s="50"/>
      <c r="AU19" s="50">
        <v>6333</v>
      </c>
      <c r="AV19" s="50"/>
      <c r="AW19" s="50"/>
      <c r="AX19" s="50"/>
      <c r="AY19" s="50"/>
      <c r="AZ19" s="50"/>
      <c r="BA19" s="50"/>
      <c r="BB19" s="50"/>
      <c r="BC19" s="50">
        <v>222</v>
      </c>
      <c r="BD19" s="50"/>
      <c r="BE19" s="50"/>
      <c r="BF19" s="50"/>
      <c r="BG19" s="50"/>
      <c r="BH19" s="50"/>
      <c r="BI19" s="50"/>
      <c r="BJ19" s="50"/>
    </row>
    <row r="20" spans="7:62" ht="13.5">
      <c r="G20" s="49">
        <v>23</v>
      </c>
      <c r="H20" s="49"/>
      <c r="I20" s="49"/>
      <c r="N20" s="22"/>
      <c r="O20" s="50">
        <v>24354</v>
      </c>
      <c r="P20" s="50"/>
      <c r="Q20" s="50"/>
      <c r="R20" s="50"/>
      <c r="S20" s="50"/>
      <c r="T20" s="50"/>
      <c r="U20" s="50"/>
      <c r="V20" s="50"/>
      <c r="W20" s="50">
        <v>449</v>
      </c>
      <c r="X20" s="50"/>
      <c r="Y20" s="50"/>
      <c r="Z20" s="50"/>
      <c r="AA20" s="50"/>
      <c r="AB20" s="50"/>
      <c r="AC20" s="50"/>
      <c r="AD20" s="50"/>
      <c r="AE20" s="50">
        <v>0</v>
      </c>
      <c r="AF20" s="50"/>
      <c r="AG20" s="50"/>
      <c r="AH20" s="50"/>
      <c r="AI20" s="50"/>
      <c r="AJ20" s="50"/>
      <c r="AK20" s="50"/>
      <c r="AL20" s="50"/>
      <c r="AM20" s="50">
        <v>0</v>
      </c>
      <c r="AN20" s="50"/>
      <c r="AO20" s="50"/>
      <c r="AP20" s="50"/>
      <c r="AQ20" s="50"/>
      <c r="AR20" s="50"/>
      <c r="AS20" s="50"/>
      <c r="AT20" s="50"/>
      <c r="AU20" s="50">
        <v>5922</v>
      </c>
      <c r="AV20" s="50"/>
      <c r="AW20" s="50"/>
      <c r="AX20" s="50"/>
      <c r="AY20" s="50"/>
      <c r="AZ20" s="50"/>
      <c r="BA20" s="50"/>
      <c r="BB20" s="50"/>
      <c r="BC20" s="50">
        <v>208</v>
      </c>
      <c r="BD20" s="50"/>
      <c r="BE20" s="50"/>
      <c r="BF20" s="50"/>
      <c r="BG20" s="50"/>
      <c r="BH20" s="50"/>
      <c r="BI20" s="50"/>
      <c r="BJ20" s="50"/>
    </row>
    <row r="21" spans="7:62" ht="13.5">
      <c r="G21" s="54">
        <v>24</v>
      </c>
      <c r="H21" s="54"/>
      <c r="I21" s="54"/>
      <c r="N21" s="22"/>
      <c r="O21" s="51">
        <v>23865</v>
      </c>
      <c r="P21" s="51"/>
      <c r="Q21" s="51"/>
      <c r="R21" s="51"/>
      <c r="S21" s="51"/>
      <c r="T21" s="51"/>
      <c r="U21" s="51"/>
      <c r="V21" s="51"/>
      <c r="W21" s="51">
        <v>446</v>
      </c>
      <c r="X21" s="51"/>
      <c r="Y21" s="51"/>
      <c r="Z21" s="51"/>
      <c r="AA21" s="51"/>
      <c r="AB21" s="51"/>
      <c r="AC21" s="51"/>
      <c r="AD21" s="51"/>
      <c r="AE21" s="51">
        <v>0</v>
      </c>
      <c r="AF21" s="51"/>
      <c r="AG21" s="51"/>
      <c r="AH21" s="51"/>
      <c r="AI21" s="51"/>
      <c r="AJ21" s="51"/>
      <c r="AK21" s="51"/>
      <c r="AL21" s="51"/>
      <c r="AM21" s="51">
        <v>0</v>
      </c>
      <c r="AN21" s="51"/>
      <c r="AO21" s="51"/>
      <c r="AP21" s="51"/>
      <c r="AQ21" s="51"/>
      <c r="AR21" s="51"/>
      <c r="AS21" s="51"/>
      <c r="AT21" s="51"/>
      <c r="AU21" s="51">
        <v>5760</v>
      </c>
      <c r="AV21" s="51"/>
      <c r="AW21" s="51"/>
      <c r="AX21" s="51"/>
      <c r="AY21" s="51"/>
      <c r="AZ21" s="51"/>
      <c r="BA21" s="51"/>
      <c r="BB21" s="51"/>
      <c r="BC21" s="51">
        <v>213</v>
      </c>
      <c r="BD21" s="51"/>
      <c r="BE21" s="51"/>
      <c r="BF21" s="51"/>
      <c r="BG21" s="51"/>
      <c r="BH21" s="51"/>
      <c r="BI21" s="51"/>
      <c r="BJ21" s="51"/>
    </row>
    <row r="22" spans="2:62" ht="13.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3:8" ht="13.5">
      <c r="C23" s="55" t="s">
        <v>86</v>
      </c>
      <c r="D23" s="55"/>
      <c r="E23" s="17" t="s">
        <v>28</v>
      </c>
      <c r="F23" s="56">
        <v>-1</v>
      </c>
      <c r="G23" s="56"/>
      <c r="H23" s="5" t="s">
        <v>87</v>
      </c>
    </row>
    <row r="24" ht="13.5">
      <c r="H24" s="5" t="s">
        <v>88</v>
      </c>
    </row>
    <row r="25" spans="6:8" ht="13.5">
      <c r="F25" s="57">
        <v>-2</v>
      </c>
      <c r="G25" s="57"/>
      <c r="H25" s="5" t="s">
        <v>89</v>
      </c>
    </row>
    <row r="26" ht="13.5">
      <c r="H26" s="5" t="s">
        <v>90</v>
      </c>
    </row>
    <row r="27" spans="6:8" ht="13.5">
      <c r="F27" s="57">
        <v>-3</v>
      </c>
      <c r="G27" s="58"/>
      <c r="H27" s="5" t="s">
        <v>91</v>
      </c>
    </row>
    <row r="28" spans="2:6" ht="13.5">
      <c r="B28" s="59" t="s">
        <v>27</v>
      </c>
      <c r="C28" s="59"/>
      <c r="D28" s="59"/>
      <c r="E28" s="17" t="s">
        <v>28</v>
      </c>
      <c r="F28" s="5" t="s">
        <v>92</v>
      </c>
    </row>
    <row r="31" spans="2:62" ht="18" customHeight="1">
      <c r="B31" s="32" t="s">
        <v>93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</row>
    <row r="32" spans="2:62" ht="12.7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</row>
    <row r="33" spans="2:62" ht="13.5">
      <c r="B33" s="60" t="s">
        <v>94</v>
      </c>
      <c r="C33" s="61"/>
      <c r="D33" s="61"/>
      <c r="E33" s="61"/>
      <c r="F33" s="61"/>
      <c r="G33" s="61"/>
      <c r="H33" s="61"/>
      <c r="I33" s="61"/>
      <c r="J33" s="61"/>
      <c r="K33" s="61"/>
      <c r="L33" s="61" t="s">
        <v>96</v>
      </c>
      <c r="M33" s="63"/>
      <c r="N33" s="63"/>
      <c r="O33" s="63"/>
      <c r="P33" s="63"/>
      <c r="Q33" s="63"/>
      <c r="R33" s="63"/>
      <c r="S33" s="63"/>
      <c r="T33" s="61" t="s">
        <v>97</v>
      </c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1" t="s">
        <v>98</v>
      </c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1" t="s">
        <v>99</v>
      </c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 t="s">
        <v>100</v>
      </c>
      <c r="BE33" s="61"/>
      <c r="BF33" s="61"/>
      <c r="BG33" s="61"/>
      <c r="BH33" s="61"/>
      <c r="BI33" s="61"/>
      <c r="BJ33" s="64"/>
    </row>
    <row r="34" spans="2:62" ht="13.5">
      <c r="B34" s="62"/>
      <c r="C34" s="61"/>
      <c r="D34" s="61"/>
      <c r="E34" s="61"/>
      <c r="F34" s="61"/>
      <c r="G34" s="61"/>
      <c r="H34" s="61"/>
      <c r="I34" s="61"/>
      <c r="J34" s="61"/>
      <c r="K34" s="61"/>
      <c r="L34" s="61" t="s">
        <v>101</v>
      </c>
      <c r="M34" s="63"/>
      <c r="N34" s="63"/>
      <c r="O34" s="63"/>
      <c r="P34" s="61" t="s">
        <v>95</v>
      </c>
      <c r="Q34" s="63"/>
      <c r="R34" s="63"/>
      <c r="S34" s="63"/>
      <c r="T34" s="61" t="s">
        <v>102</v>
      </c>
      <c r="U34" s="63"/>
      <c r="V34" s="63"/>
      <c r="W34" s="63"/>
      <c r="X34" s="61" t="s">
        <v>101</v>
      </c>
      <c r="Y34" s="63"/>
      <c r="Z34" s="63"/>
      <c r="AA34" s="63"/>
      <c r="AB34" s="61" t="s">
        <v>95</v>
      </c>
      <c r="AC34" s="63"/>
      <c r="AD34" s="63"/>
      <c r="AE34" s="63"/>
      <c r="AF34" s="61" t="s">
        <v>102</v>
      </c>
      <c r="AG34" s="63"/>
      <c r="AH34" s="63"/>
      <c r="AI34" s="63"/>
      <c r="AJ34" s="61" t="s">
        <v>101</v>
      </c>
      <c r="AK34" s="63"/>
      <c r="AL34" s="63"/>
      <c r="AM34" s="63"/>
      <c r="AN34" s="61" t="s">
        <v>95</v>
      </c>
      <c r="AO34" s="63"/>
      <c r="AP34" s="63"/>
      <c r="AQ34" s="63"/>
      <c r="AR34" s="61" t="s">
        <v>103</v>
      </c>
      <c r="AS34" s="61"/>
      <c r="AT34" s="61"/>
      <c r="AU34" s="61"/>
      <c r="AV34" s="61"/>
      <c r="AW34" s="61"/>
      <c r="AX34" s="61" t="s">
        <v>95</v>
      </c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4"/>
    </row>
    <row r="35" spans="11:62" ht="13.5">
      <c r="K35" s="24"/>
      <c r="N35" s="65" t="s">
        <v>106</v>
      </c>
      <c r="O35" s="65"/>
      <c r="R35" s="65" t="s">
        <v>106</v>
      </c>
      <c r="S35" s="65"/>
      <c r="V35" s="65" t="s">
        <v>106</v>
      </c>
      <c r="W35" s="65"/>
      <c r="Z35" s="65" t="s">
        <v>106</v>
      </c>
      <c r="AA35" s="65"/>
      <c r="AD35" s="65" t="s">
        <v>106</v>
      </c>
      <c r="AE35" s="65"/>
      <c r="AH35" s="65" t="s">
        <v>106</v>
      </c>
      <c r="AI35" s="65"/>
      <c r="AL35" s="65" t="s">
        <v>106</v>
      </c>
      <c r="AM35" s="65"/>
      <c r="AP35" s="65" t="s">
        <v>106</v>
      </c>
      <c r="AQ35" s="65"/>
      <c r="AV35" s="66" t="s">
        <v>104</v>
      </c>
      <c r="AW35" s="66"/>
      <c r="BB35" s="66" t="s">
        <v>104</v>
      </c>
      <c r="BC35" s="66"/>
      <c r="BH35" s="65" t="s">
        <v>105</v>
      </c>
      <c r="BI35" s="65"/>
      <c r="BJ35" s="65"/>
    </row>
    <row r="36" ht="13.5">
      <c r="K36" s="22"/>
    </row>
    <row r="37" spans="3:62" ht="13.5">
      <c r="C37" s="48" t="s">
        <v>78</v>
      </c>
      <c r="D37" s="48"/>
      <c r="E37" s="48"/>
      <c r="F37" s="49">
        <v>19</v>
      </c>
      <c r="G37" s="49"/>
      <c r="H37" s="49"/>
      <c r="I37" s="49" t="s">
        <v>79</v>
      </c>
      <c r="J37" s="49"/>
      <c r="K37" s="22"/>
      <c r="L37" s="67">
        <v>16.3</v>
      </c>
      <c r="M37" s="67"/>
      <c r="N37" s="67"/>
      <c r="O37" s="67"/>
      <c r="P37" s="67">
        <v>15.2</v>
      </c>
      <c r="Q37" s="67"/>
      <c r="R37" s="67"/>
      <c r="S37" s="67"/>
      <c r="T37" s="67">
        <v>38.7</v>
      </c>
      <c r="U37" s="67"/>
      <c r="V37" s="67"/>
      <c r="W37" s="67"/>
      <c r="X37" s="67">
        <v>21</v>
      </c>
      <c r="Y37" s="67"/>
      <c r="Z37" s="67"/>
      <c r="AA37" s="67"/>
      <c r="AB37" s="67">
        <v>19.6</v>
      </c>
      <c r="AC37" s="67"/>
      <c r="AD37" s="67"/>
      <c r="AE37" s="67"/>
      <c r="AF37" s="67">
        <v>-0.6</v>
      </c>
      <c r="AG37" s="67"/>
      <c r="AH37" s="67"/>
      <c r="AI37" s="67"/>
      <c r="AJ37" s="67">
        <v>12.3</v>
      </c>
      <c r="AK37" s="67"/>
      <c r="AL37" s="67"/>
      <c r="AM37" s="67"/>
      <c r="AN37" s="67">
        <v>11.4</v>
      </c>
      <c r="AO37" s="67"/>
      <c r="AP37" s="67"/>
      <c r="AQ37" s="67"/>
      <c r="AR37" s="68">
        <v>1344</v>
      </c>
      <c r="AS37" s="68"/>
      <c r="AT37" s="68"/>
      <c r="AU37" s="68"/>
      <c r="AV37" s="68"/>
      <c r="AW37" s="68"/>
      <c r="AX37" s="68">
        <v>1490.8</v>
      </c>
      <c r="AY37" s="68"/>
      <c r="AZ37" s="68"/>
      <c r="BA37" s="68"/>
      <c r="BB37" s="68"/>
      <c r="BC37" s="68"/>
      <c r="BD37" s="68">
        <v>1789.1</v>
      </c>
      <c r="BE37" s="68"/>
      <c r="BF37" s="68"/>
      <c r="BG37" s="68"/>
      <c r="BH37" s="68"/>
      <c r="BI37" s="68"/>
      <c r="BJ37" s="68"/>
    </row>
    <row r="38" spans="6:62" ht="13.5">
      <c r="F38" s="49">
        <v>20</v>
      </c>
      <c r="G38" s="49"/>
      <c r="H38" s="49"/>
      <c r="K38" s="22"/>
      <c r="L38" s="67">
        <v>15.7</v>
      </c>
      <c r="M38" s="67"/>
      <c r="N38" s="67"/>
      <c r="O38" s="67"/>
      <c r="P38" s="67">
        <v>15.2</v>
      </c>
      <c r="Q38" s="67"/>
      <c r="R38" s="67"/>
      <c r="S38" s="67"/>
      <c r="T38" s="67">
        <v>36.6</v>
      </c>
      <c r="U38" s="67"/>
      <c r="V38" s="67"/>
      <c r="W38" s="67"/>
      <c r="X38" s="67">
        <v>20.5</v>
      </c>
      <c r="Y38" s="67"/>
      <c r="Z38" s="67"/>
      <c r="AA38" s="67"/>
      <c r="AB38" s="67">
        <v>19.6</v>
      </c>
      <c r="AC38" s="67"/>
      <c r="AD38" s="67"/>
      <c r="AE38" s="67"/>
      <c r="AF38" s="67">
        <v>-2.3</v>
      </c>
      <c r="AG38" s="67"/>
      <c r="AH38" s="67"/>
      <c r="AI38" s="67"/>
      <c r="AJ38" s="67">
        <v>12</v>
      </c>
      <c r="AK38" s="67"/>
      <c r="AL38" s="67"/>
      <c r="AM38" s="67"/>
      <c r="AN38" s="67">
        <v>11.4</v>
      </c>
      <c r="AO38" s="67"/>
      <c r="AP38" s="67"/>
      <c r="AQ38" s="67"/>
      <c r="AR38" s="68">
        <v>1807</v>
      </c>
      <c r="AS38" s="68"/>
      <c r="AT38" s="68"/>
      <c r="AU38" s="68"/>
      <c r="AV38" s="68"/>
      <c r="AW38" s="68"/>
      <c r="AX38" s="68">
        <v>1490.8</v>
      </c>
      <c r="AY38" s="68"/>
      <c r="AZ38" s="68"/>
      <c r="BA38" s="68"/>
      <c r="BB38" s="68"/>
      <c r="BC38" s="68"/>
      <c r="BD38" s="68">
        <v>1685.1</v>
      </c>
      <c r="BE38" s="68"/>
      <c r="BF38" s="68"/>
      <c r="BG38" s="68"/>
      <c r="BH38" s="68"/>
      <c r="BI38" s="68"/>
      <c r="BJ38" s="68"/>
    </row>
    <row r="39" spans="6:62" ht="13.5">
      <c r="F39" s="49">
        <v>21</v>
      </c>
      <c r="G39" s="49"/>
      <c r="H39" s="49"/>
      <c r="K39" s="22"/>
      <c r="L39" s="67">
        <v>16.1</v>
      </c>
      <c r="M39" s="67"/>
      <c r="N39" s="67"/>
      <c r="O39" s="67"/>
      <c r="P39" s="67">
        <v>15.2</v>
      </c>
      <c r="Q39" s="67"/>
      <c r="R39" s="67"/>
      <c r="S39" s="67"/>
      <c r="T39" s="67">
        <v>35.1</v>
      </c>
      <c r="U39" s="67"/>
      <c r="V39" s="67"/>
      <c r="W39" s="67"/>
      <c r="X39" s="67">
        <v>20.6</v>
      </c>
      <c r="Y39" s="67"/>
      <c r="Z39" s="67"/>
      <c r="AA39" s="67"/>
      <c r="AB39" s="67">
        <v>19.6</v>
      </c>
      <c r="AC39" s="67"/>
      <c r="AD39" s="67"/>
      <c r="AE39" s="67"/>
      <c r="AF39" s="67">
        <v>-2.4</v>
      </c>
      <c r="AG39" s="67"/>
      <c r="AH39" s="67"/>
      <c r="AI39" s="67"/>
      <c r="AJ39" s="67">
        <v>12.3</v>
      </c>
      <c r="AK39" s="67"/>
      <c r="AL39" s="67"/>
      <c r="AM39" s="67"/>
      <c r="AN39" s="67">
        <v>11.4</v>
      </c>
      <c r="AO39" s="67"/>
      <c r="AP39" s="67"/>
      <c r="AQ39" s="67"/>
      <c r="AR39" s="68">
        <v>1655.5</v>
      </c>
      <c r="AS39" s="68"/>
      <c r="AT39" s="68"/>
      <c r="AU39" s="68"/>
      <c r="AV39" s="68"/>
      <c r="AW39" s="68"/>
      <c r="AX39" s="68">
        <v>1490.8</v>
      </c>
      <c r="AY39" s="68"/>
      <c r="AZ39" s="68"/>
      <c r="BA39" s="68"/>
      <c r="BB39" s="68"/>
      <c r="BC39" s="68"/>
      <c r="BD39" s="68">
        <v>1686.8</v>
      </c>
      <c r="BE39" s="68"/>
      <c r="BF39" s="68"/>
      <c r="BG39" s="68"/>
      <c r="BH39" s="68"/>
      <c r="BI39" s="68"/>
      <c r="BJ39" s="68"/>
    </row>
    <row r="40" spans="6:62" ht="13.5">
      <c r="F40" s="49">
        <v>22</v>
      </c>
      <c r="G40" s="49"/>
      <c r="H40" s="49"/>
      <c r="K40" s="22"/>
      <c r="L40" s="67">
        <v>16.3</v>
      </c>
      <c r="M40" s="67"/>
      <c r="N40" s="67"/>
      <c r="O40" s="67"/>
      <c r="P40" s="67">
        <v>15.2</v>
      </c>
      <c r="Q40" s="67"/>
      <c r="R40" s="67"/>
      <c r="S40" s="67"/>
      <c r="T40" s="67">
        <v>38.2</v>
      </c>
      <c r="U40" s="67"/>
      <c r="V40" s="67"/>
      <c r="W40" s="67"/>
      <c r="X40" s="67">
        <v>21.3</v>
      </c>
      <c r="Y40" s="67"/>
      <c r="Z40" s="67"/>
      <c r="AA40" s="67"/>
      <c r="AB40" s="67">
        <v>19.6</v>
      </c>
      <c r="AC40" s="67"/>
      <c r="AD40" s="67"/>
      <c r="AE40" s="67"/>
      <c r="AF40" s="67">
        <v>-2.3</v>
      </c>
      <c r="AG40" s="67"/>
      <c r="AH40" s="67"/>
      <c r="AI40" s="67"/>
      <c r="AJ40" s="67">
        <v>12.3</v>
      </c>
      <c r="AK40" s="67"/>
      <c r="AL40" s="67"/>
      <c r="AM40" s="67"/>
      <c r="AN40" s="67">
        <v>11.4</v>
      </c>
      <c r="AO40" s="67"/>
      <c r="AP40" s="67"/>
      <c r="AQ40" s="67"/>
      <c r="AR40" s="68">
        <v>1747.5</v>
      </c>
      <c r="AS40" s="68"/>
      <c r="AT40" s="68"/>
      <c r="AU40" s="68"/>
      <c r="AV40" s="68"/>
      <c r="AW40" s="68"/>
      <c r="AX40" s="68">
        <v>1490.8</v>
      </c>
      <c r="AY40" s="68"/>
      <c r="AZ40" s="68"/>
      <c r="BA40" s="68"/>
      <c r="BB40" s="68"/>
      <c r="BC40" s="68"/>
      <c r="BD40" s="68">
        <v>1936</v>
      </c>
      <c r="BE40" s="68"/>
      <c r="BF40" s="68"/>
      <c r="BG40" s="68"/>
      <c r="BH40" s="68"/>
      <c r="BI40" s="68"/>
      <c r="BJ40" s="68"/>
    </row>
    <row r="41" spans="6:62" ht="13.5">
      <c r="F41" s="54">
        <v>23</v>
      </c>
      <c r="G41" s="54"/>
      <c r="H41" s="54"/>
      <c r="K41" s="22"/>
      <c r="L41" s="69">
        <v>15.9</v>
      </c>
      <c r="M41" s="69"/>
      <c r="N41" s="69"/>
      <c r="O41" s="69"/>
      <c r="P41" s="69">
        <v>15.2</v>
      </c>
      <c r="Q41" s="69"/>
      <c r="R41" s="69"/>
      <c r="S41" s="69"/>
      <c r="T41" s="69">
        <v>37.9</v>
      </c>
      <c r="U41" s="69"/>
      <c r="V41" s="69"/>
      <c r="W41" s="69"/>
      <c r="X41" s="69">
        <v>20.8</v>
      </c>
      <c r="Y41" s="69"/>
      <c r="Z41" s="69"/>
      <c r="AA41" s="69"/>
      <c r="AB41" s="69">
        <v>19.6</v>
      </c>
      <c r="AC41" s="69"/>
      <c r="AD41" s="69"/>
      <c r="AE41" s="69"/>
      <c r="AF41" s="69">
        <v>-3.6</v>
      </c>
      <c r="AG41" s="69"/>
      <c r="AH41" s="69"/>
      <c r="AI41" s="69"/>
      <c r="AJ41" s="69">
        <v>11.9</v>
      </c>
      <c r="AK41" s="69"/>
      <c r="AL41" s="69"/>
      <c r="AM41" s="69"/>
      <c r="AN41" s="69">
        <v>11.4</v>
      </c>
      <c r="AO41" s="69"/>
      <c r="AP41" s="69"/>
      <c r="AQ41" s="69"/>
      <c r="AR41" s="70">
        <v>1553.5</v>
      </c>
      <c r="AS41" s="70"/>
      <c r="AT41" s="70"/>
      <c r="AU41" s="70"/>
      <c r="AV41" s="70"/>
      <c r="AW41" s="70"/>
      <c r="AX41" s="70">
        <v>1490.8</v>
      </c>
      <c r="AY41" s="70"/>
      <c r="AZ41" s="70"/>
      <c r="BA41" s="70"/>
      <c r="BB41" s="70"/>
      <c r="BC41" s="70"/>
      <c r="BD41" s="70">
        <v>1978.1</v>
      </c>
      <c r="BE41" s="70"/>
      <c r="BF41" s="70"/>
      <c r="BG41" s="70"/>
      <c r="BH41" s="70"/>
      <c r="BI41" s="70"/>
      <c r="BJ41" s="70"/>
    </row>
    <row r="42" ht="13.5">
      <c r="K42" s="22"/>
    </row>
    <row r="43" spans="2:62" ht="13.5">
      <c r="B43" s="54" t="s">
        <v>107</v>
      </c>
      <c r="C43" s="54"/>
      <c r="D43" s="54"/>
      <c r="E43" s="54"/>
      <c r="F43" s="54"/>
      <c r="G43" s="71" t="s">
        <v>109</v>
      </c>
      <c r="H43" s="71"/>
      <c r="I43" s="54" t="s">
        <v>108</v>
      </c>
      <c r="J43" s="54"/>
      <c r="K43" s="22"/>
      <c r="L43" s="69">
        <v>3.9</v>
      </c>
      <c r="M43" s="69"/>
      <c r="N43" s="69"/>
      <c r="O43" s="69"/>
      <c r="P43" s="69">
        <v>4.5</v>
      </c>
      <c r="Q43" s="69"/>
      <c r="R43" s="69"/>
      <c r="S43" s="69"/>
      <c r="T43" s="69">
        <v>12.3</v>
      </c>
      <c r="U43" s="69"/>
      <c r="V43" s="69"/>
      <c r="W43" s="69"/>
      <c r="X43" s="69">
        <v>9.2</v>
      </c>
      <c r="Y43" s="69"/>
      <c r="Z43" s="69"/>
      <c r="AA43" s="69"/>
      <c r="AB43" s="72">
        <v>9.2</v>
      </c>
      <c r="AC43" s="72"/>
      <c r="AD43" s="72"/>
      <c r="AE43" s="72"/>
      <c r="AF43" s="69">
        <v>-3.6</v>
      </c>
      <c r="AG43" s="69"/>
      <c r="AH43" s="69"/>
      <c r="AI43" s="69"/>
      <c r="AJ43" s="69">
        <v>-0.4</v>
      </c>
      <c r="AK43" s="69"/>
      <c r="AL43" s="69"/>
      <c r="AM43" s="69"/>
      <c r="AN43" s="72">
        <v>0.4</v>
      </c>
      <c r="AO43" s="72"/>
      <c r="AP43" s="72"/>
      <c r="AQ43" s="72"/>
      <c r="AR43" s="70">
        <v>1.5</v>
      </c>
      <c r="AS43" s="70"/>
      <c r="AT43" s="70"/>
      <c r="AU43" s="70"/>
      <c r="AV43" s="70"/>
      <c r="AW43" s="70"/>
      <c r="AX43" s="70">
        <v>42.6</v>
      </c>
      <c r="AY43" s="70"/>
      <c r="AZ43" s="70"/>
      <c r="BA43" s="70"/>
      <c r="BB43" s="70"/>
      <c r="BC43" s="70"/>
      <c r="BD43" s="70">
        <v>237</v>
      </c>
      <c r="BE43" s="70"/>
      <c r="BF43" s="70"/>
      <c r="BG43" s="70"/>
      <c r="BH43" s="70"/>
      <c r="BI43" s="70"/>
      <c r="BJ43" s="70"/>
    </row>
    <row r="44" spans="7:62" ht="13.5">
      <c r="G44" s="71" t="s">
        <v>110</v>
      </c>
      <c r="H44" s="71"/>
      <c r="K44" s="22"/>
      <c r="L44" s="69">
        <v>6.1</v>
      </c>
      <c r="M44" s="69"/>
      <c r="N44" s="69"/>
      <c r="O44" s="69"/>
      <c r="P44" s="69">
        <v>5.1</v>
      </c>
      <c r="Q44" s="69"/>
      <c r="R44" s="69"/>
      <c r="S44" s="69"/>
      <c r="T44" s="69">
        <v>21.9</v>
      </c>
      <c r="U44" s="69"/>
      <c r="V44" s="69"/>
      <c r="W44" s="69"/>
      <c r="X44" s="69">
        <v>11.5</v>
      </c>
      <c r="Y44" s="69"/>
      <c r="Z44" s="69"/>
      <c r="AA44" s="69"/>
      <c r="AB44" s="72">
        <v>9.7</v>
      </c>
      <c r="AC44" s="72"/>
      <c r="AD44" s="72"/>
      <c r="AE44" s="72"/>
      <c r="AF44" s="69">
        <v>-2.1</v>
      </c>
      <c r="AG44" s="69"/>
      <c r="AH44" s="69"/>
      <c r="AI44" s="69"/>
      <c r="AJ44" s="69">
        <v>1.9</v>
      </c>
      <c r="AK44" s="69"/>
      <c r="AL44" s="69"/>
      <c r="AM44" s="69"/>
      <c r="AN44" s="72">
        <v>1</v>
      </c>
      <c r="AO44" s="72"/>
      <c r="AP44" s="72"/>
      <c r="AQ44" s="72"/>
      <c r="AR44" s="70">
        <v>136</v>
      </c>
      <c r="AS44" s="70"/>
      <c r="AT44" s="70"/>
      <c r="AU44" s="70"/>
      <c r="AV44" s="70"/>
      <c r="AW44" s="70"/>
      <c r="AX44" s="70">
        <v>60.5</v>
      </c>
      <c r="AY44" s="70"/>
      <c r="AZ44" s="70"/>
      <c r="BA44" s="70"/>
      <c r="BB44" s="70"/>
      <c r="BC44" s="70"/>
      <c r="BD44" s="70">
        <v>148.2</v>
      </c>
      <c r="BE44" s="70"/>
      <c r="BF44" s="70"/>
      <c r="BG44" s="70"/>
      <c r="BH44" s="70"/>
      <c r="BI44" s="70"/>
      <c r="BJ44" s="70"/>
    </row>
    <row r="45" spans="7:62" ht="13.5">
      <c r="G45" s="71" t="s">
        <v>111</v>
      </c>
      <c r="H45" s="71"/>
      <c r="K45" s="22"/>
      <c r="L45" s="69">
        <v>7.5</v>
      </c>
      <c r="M45" s="69"/>
      <c r="N45" s="69"/>
      <c r="O45" s="69"/>
      <c r="P45" s="69">
        <v>8.2</v>
      </c>
      <c r="Q45" s="69"/>
      <c r="R45" s="69"/>
      <c r="S45" s="69"/>
      <c r="T45" s="69">
        <v>21.4</v>
      </c>
      <c r="U45" s="69"/>
      <c r="V45" s="69"/>
      <c r="W45" s="69"/>
      <c r="X45" s="69">
        <v>13</v>
      </c>
      <c r="Y45" s="69"/>
      <c r="Z45" s="69"/>
      <c r="AA45" s="69"/>
      <c r="AB45" s="72">
        <v>12.8</v>
      </c>
      <c r="AC45" s="72"/>
      <c r="AD45" s="72"/>
      <c r="AE45" s="72"/>
      <c r="AF45" s="69">
        <v>-0.7</v>
      </c>
      <c r="AG45" s="69"/>
      <c r="AH45" s="69"/>
      <c r="AI45" s="69"/>
      <c r="AJ45" s="69">
        <v>2.6</v>
      </c>
      <c r="AK45" s="69"/>
      <c r="AL45" s="69"/>
      <c r="AM45" s="69"/>
      <c r="AN45" s="72">
        <v>4</v>
      </c>
      <c r="AO45" s="72"/>
      <c r="AP45" s="72"/>
      <c r="AQ45" s="72"/>
      <c r="AR45" s="70">
        <v>72</v>
      </c>
      <c r="AS45" s="70"/>
      <c r="AT45" s="70"/>
      <c r="AU45" s="70"/>
      <c r="AV45" s="70"/>
      <c r="AW45" s="70"/>
      <c r="AX45" s="70">
        <v>121.3</v>
      </c>
      <c r="AY45" s="70"/>
      <c r="AZ45" s="70"/>
      <c r="BA45" s="70"/>
      <c r="BB45" s="70"/>
      <c r="BC45" s="70"/>
      <c r="BD45" s="70">
        <v>210.1</v>
      </c>
      <c r="BE45" s="70"/>
      <c r="BF45" s="70"/>
      <c r="BG45" s="70"/>
      <c r="BH45" s="70"/>
      <c r="BI45" s="70"/>
      <c r="BJ45" s="70"/>
    </row>
    <row r="46" spans="7:62" ht="13.5">
      <c r="G46" s="71" t="s">
        <v>112</v>
      </c>
      <c r="H46" s="71"/>
      <c r="K46" s="22"/>
      <c r="L46" s="69">
        <v>14.2</v>
      </c>
      <c r="M46" s="69"/>
      <c r="N46" s="69"/>
      <c r="O46" s="69"/>
      <c r="P46" s="69">
        <v>13.9</v>
      </c>
      <c r="Q46" s="69"/>
      <c r="R46" s="69"/>
      <c r="S46" s="69"/>
      <c r="T46" s="69">
        <v>26.7</v>
      </c>
      <c r="U46" s="69"/>
      <c r="V46" s="69"/>
      <c r="W46" s="69"/>
      <c r="X46" s="69">
        <v>19.9</v>
      </c>
      <c r="Y46" s="69"/>
      <c r="Z46" s="69"/>
      <c r="AA46" s="69"/>
      <c r="AB46" s="72">
        <v>18.7</v>
      </c>
      <c r="AC46" s="72"/>
      <c r="AD46" s="72"/>
      <c r="AE46" s="72"/>
      <c r="AF46" s="69">
        <v>2.3</v>
      </c>
      <c r="AG46" s="69"/>
      <c r="AH46" s="69"/>
      <c r="AI46" s="69"/>
      <c r="AJ46" s="69">
        <v>8.8</v>
      </c>
      <c r="AK46" s="69"/>
      <c r="AL46" s="69"/>
      <c r="AM46" s="69"/>
      <c r="AN46" s="72">
        <v>9.3</v>
      </c>
      <c r="AO46" s="72"/>
      <c r="AP46" s="72"/>
      <c r="AQ46" s="72"/>
      <c r="AR46" s="70">
        <v>75</v>
      </c>
      <c r="AS46" s="70"/>
      <c r="AT46" s="70"/>
      <c r="AU46" s="70"/>
      <c r="AV46" s="70"/>
      <c r="AW46" s="70"/>
      <c r="AX46" s="70">
        <v>122.6</v>
      </c>
      <c r="AY46" s="70"/>
      <c r="AZ46" s="70"/>
      <c r="BA46" s="70"/>
      <c r="BB46" s="70"/>
      <c r="BC46" s="70"/>
      <c r="BD46" s="70">
        <v>194.6</v>
      </c>
      <c r="BE46" s="70"/>
      <c r="BF46" s="70"/>
      <c r="BG46" s="70"/>
      <c r="BH46" s="70"/>
      <c r="BI46" s="70"/>
      <c r="BJ46" s="70"/>
    </row>
    <row r="47" spans="7:62" ht="13.5">
      <c r="G47" s="71" t="s">
        <v>113</v>
      </c>
      <c r="H47" s="71"/>
      <c r="K47" s="22"/>
      <c r="L47" s="69">
        <v>18.3</v>
      </c>
      <c r="M47" s="69"/>
      <c r="N47" s="69"/>
      <c r="O47" s="69"/>
      <c r="P47" s="69">
        <v>18.4</v>
      </c>
      <c r="Q47" s="69"/>
      <c r="R47" s="69"/>
      <c r="S47" s="69"/>
      <c r="T47" s="69">
        <v>30.6</v>
      </c>
      <c r="U47" s="69"/>
      <c r="V47" s="69"/>
      <c r="W47" s="69"/>
      <c r="X47" s="69">
        <v>23.1</v>
      </c>
      <c r="Y47" s="69"/>
      <c r="Z47" s="69"/>
      <c r="AA47" s="69"/>
      <c r="AB47" s="72">
        <v>23.2</v>
      </c>
      <c r="AC47" s="72"/>
      <c r="AD47" s="72"/>
      <c r="AE47" s="72"/>
      <c r="AF47" s="69">
        <v>11.6</v>
      </c>
      <c r="AG47" s="69"/>
      <c r="AH47" s="69"/>
      <c r="AI47" s="69"/>
      <c r="AJ47" s="69">
        <v>14.3</v>
      </c>
      <c r="AK47" s="69"/>
      <c r="AL47" s="69"/>
      <c r="AM47" s="69"/>
      <c r="AN47" s="72">
        <v>14.1</v>
      </c>
      <c r="AO47" s="72"/>
      <c r="AP47" s="72"/>
      <c r="AQ47" s="72"/>
      <c r="AR47" s="70">
        <v>259</v>
      </c>
      <c r="AS47" s="70"/>
      <c r="AT47" s="70"/>
      <c r="AU47" s="70"/>
      <c r="AV47" s="70"/>
      <c r="AW47" s="70"/>
      <c r="AX47" s="70">
        <v>122.5</v>
      </c>
      <c r="AY47" s="70"/>
      <c r="AZ47" s="70"/>
      <c r="BA47" s="70"/>
      <c r="BB47" s="70"/>
      <c r="BC47" s="70"/>
      <c r="BD47" s="70">
        <v>141.8</v>
      </c>
      <c r="BE47" s="70"/>
      <c r="BF47" s="70"/>
      <c r="BG47" s="70"/>
      <c r="BH47" s="70"/>
      <c r="BI47" s="70"/>
      <c r="BJ47" s="70"/>
    </row>
    <row r="48" spans="7:62" ht="13.5">
      <c r="G48" s="71" t="s">
        <v>114</v>
      </c>
      <c r="H48" s="71"/>
      <c r="K48" s="22"/>
      <c r="L48" s="69">
        <v>22.9</v>
      </c>
      <c r="M48" s="69"/>
      <c r="N48" s="69"/>
      <c r="O48" s="69"/>
      <c r="P48" s="69">
        <v>21.7</v>
      </c>
      <c r="Q48" s="69"/>
      <c r="R48" s="69"/>
      <c r="S48" s="69"/>
      <c r="T48" s="69">
        <v>36.8</v>
      </c>
      <c r="U48" s="69"/>
      <c r="V48" s="69"/>
      <c r="W48" s="69"/>
      <c r="X48" s="69">
        <v>27.1</v>
      </c>
      <c r="Y48" s="69"/>
      <c r="Z48" s="69"/>
      <c r="AA48" s="69"/>
      <c r="AB48" s="72">
        <v>25.6</v>
      </c>
      <c r="AC48" s="72"/>
      <c r="AD48" s="72"/>
      <c r="AE48" s="72"/>
      <c r="AF48" s="69">
        <v>11.8</v>
      </c>
      <c r="AG48" s="69"/>
      <c r="AH48" s="69"/>
      <c r="AI48" s="69"/>
      <c r="AJ48" s="69">
        <v>19.4</v>
      </c>
      <c r="AK48" s="69"/>
      <c r="AL48" s="69"/>
      <c r="AM48" s="69"/>
      <c r="AN48" s="72">
        <v>18.2</v>
      </c>
      <c r="AO48" s="72"/>
      <c r="AP48" s="72"/>
      <c r="AQ48" s="72"/>
      <c r="AR48" s="70">
        <v>133</v>
      </c>
      <c r="AS48" s="70"/>
      <c r="AT48" s="70"/>
      <c r="AU48" s="70"/>
      <c r="AV48" s="70"/>
      <c r="AW48" s="70"/>
      <c r="AX48" s="70">
        <v>165.4</v>
      </c>
      <c r="AY48" s="70"/>
      <c r="AZ48" s="70"/>
      <c r="BA48" s="70"/>
      <c r="BB48" s="70"/>
      <c r="BC48" s="70"/>
      <c r="BD48" s="70">
        <v>102.7</v>
      </c>
      <c r="BE48" s="70"/>
      <c r="BF48" s="70"/>
      <c r="BG48" s="70"/>
      <c r="BH48" s="70"/>
      <c r="BI48" s="70"/>
      <c r="BJ48" s="70"/>
    </row>
    <row r="49" spans="7:62" ht="13.5">
      <c r="G49" s="71" t="s">
        <v>115</v>
      </c>
      <c r="H49" s="71"/>
      <c r="K49" s="22"/>
      <c r="L49" s="69">
        <v>27.6</v>
      </c>
      <c r="M49" s="69"/>
      <c r="N49" s="69"/>
      <c r="O49" s="69"/>
      <c r="P49" s="69">
        <v>25.2</v>
      </c>
      <c r="Q49" s="69"/>
      <c r="R49" s="69"/>
      <c r="S49" s="69"/>
      <c r="T49" s="69">
        <v>37.5</v>
      </c>
      <c r="U49" s="69"/>
      <c r="V49" s="69"/>
      <c r="W49" s="69"/>
      <c r="X49" s="69">
        <v>32.5</v>
      </c>
      <c r="Y49" s="69"/>
      <c r="Z49" s="69"/>
      <c r="AA49" s="69"/>
      <c r="AB49" s="72">
        <v>29.2</v>
      </c>
      <c r="AC49" s="72"/>
      <c r="AD49" s="72"/>
      <c r="AE49" s="72"/>
      <c r="AF49" s="69">
        <v>17</v>
      </c>
      <c r="AG49" s="69"/>
      <c r="AH49" s="69"/>
      <c r="AI49" s="69"/>
      <c r="AJ49" s="69">
        <v>23.9</v>
      </c>
      <c r="AK49" s="69"/>
      <c r="AL49" s="69"/>
      <c r="AM49" s="69"/>
      <c r="AN49" s="72">
        <v>21.8</v>
      </c>
      <c r="AO49" s="72"/>
      <c r="AP49" s="72"/>
      <c r="AQ49" s="72"/>
      <c r="AR49" s="70">
        <v>66</v>
      </c>
      <c r="AS49" s="70"/>
      <c r="AT49" s="70"/>
      <c r="AU49" s="70"/>
      <c r="AV49" s="70"/>
      <c r="AW49" s="70"/>
      <c r="AX49" s="70">
        <v>178.9</v>
      </c>
      <c r="AY49" s="70"/>
      <c r="AZ49" s="70"/>
      <c r="BA49" s="70"/>
      <c r="BB49" s="70"/>
      <c r="BC49" s="70"/>
      <c r="BD49" s="70">
        <v>171.2</v>
      </c>
      <c r="BE49" s="70"/>
      <c r="BF49" s="70"/>
      <c r="BG49" s="70"/>
      <c r="BH49" s="70"/>
      <c r="BI49" s="70"/>
      <c r="BJ49" s="70"/>
    </row>
    <row r="50" spans="7:62" ht="13.5">
      <c r="G50" s="71" t="s">
        <v>116</v>
      </c>
      <c r="H50" s="71"/>
      <c r="K50" s="22"/>
      <c r="L50" s="69">
        <v>27.4</v>
      </c>
      <c r="M50" s="69"/>
      <c r="N50" s="69"/>
      <c r="O50" s="69"/>
      <c r="P50" s="69">
        <v>26.9</v>
      </c>
      <c r="Q50" s="69"/>
      <c r="R50" s="69"/>
      <c r="S50" s="69"/>
      <c r="T50" s="69">
        <v>37.9</v>
      </c>
      <c r="U50" s="69"/>
      <c r="V50" s="69"/>
      <c r="W50" s="69"/>
      <c r="X50" s="69">
        <v>32.2</v>
      </c>
      <c r="Y50" s="69"/>
      <c r="Z50" s="69"/>
      <c r="AA50" s="69"/>
      <c r="AB50" s="72">
        <v>31.1</v>
      </c>
      <c r="AC50" s="72"/>
      <c r="AD50" s="72"/>
      <c r="AE50" s="72"/>
      <c r="AF50" s="69">
        <v>19</v>
      </c>
      <c r="AG50" s="69"/>
      <c r="AH50" s="69"/>
      <c r="AI50" s="69"/>
      <c r="AJ50" s="69">
        <v>24</v>
      </c>
      <c r="AK50" s="69"/>
      <c r="AL50" s="69"/>
      <c r="AM50" s="69"/>
      <c r="AN50" s="72">
        <v>23.6</v>
      </c>
      <c r="AO50" s="72"/>
      <c r="AP50" s="72"/>
      <c r="AQ50" s="72"/>
      <c r="AR50" s="70">
        <v>280.5</v>
      </c>
      <c r="AS50" s="70"/>
      <c r="AT50" s="70"/>
      <c r="AU50" s="70"/>
      <c r="AV50" s="70"/>
      <c r="AW50" s="70"/>
      <c r="AX50" s="70">
        <v>177</v>
      </c>
      <c r="AY50" s="70"/>
      <c r="AZ50" s="70"/>
      <c r="BA50" s="70"/>
      <c r="BB50" s="70"/>
      <c r="BC50" s="70"/>
      <c r="BD50" s="70">
        <v>155.9</v>
      </c>
      <c r="BE50" s="70"/>
      <c r="BF50" s="70"/>
      <c r="BG50" s="70"/>
      <c r="BH50" s="70"/>
      <c r="BI50" s="70"/>
      <c r="BJ50" s="70"/>
    </row>
    <row r="51" spans="7:62" ht="13.5">
      <c r="G51" s="71" t="s">
        <v>117</v>
      </c>
      <c r="H51" s="71"/>
      <c r="K51" s="22"/>
      <c r="L51" s="69">
        <v>24.8</v>
      </c>
      <c r="M51" s="69"/>
      <c r="N51" s="69"/>
      <c r="O51" s="69"/>
      <c r="P51" s="69">
        <v>23</v>
      </c>
      <c r="Q51" s="69"/>
      <c r="R51" s="69"/>
      <c r="S51" s="69"/>
      <c r="T51" s="69">
        <v>34.3</v>
      </c>
      <c r="U51" s="69"/>
      <c r="V51" s="69"/>
      <c r="W51" s="69"/>
      <c r="X51" s="69">
        <v>29.4</v>
      </c>
      <c r="Y51" s="69"/>
      <c r="Z51" s="69"/>
      <c r="AA51" s="69"/>
      <c r="AB51" s="72">
        <v>26.6</v>
      </c>
      <c r="AC51" s="72"/>
      <c r="AD51" s="72"/>
      <c r="AE51" s="72"/>
      <c r="AF51" s="69">
        <v>15</v>
      </c>
      <c r="AG51" s="69"/>
      <c r="AH51" s="69"/>
      <c r="AI51" s="69"/>
      <c r="AJ51" s="69">
        <v>21.2</v>
      </c>
      <c r="AK51" s="69"/>
      <c r="AL51" s="69"/>
      <c r="AM51" s="69"/>
      <c r="AN51" s="72">
        <v>19.9</v>
      </c>
      <c r="AO51" s="72"/>
      <c r="AP51" s="72"/>
      <c r="AQ51" s="72"/>
      <c r="AR51" s="70">
        <v>234</v>
      </c>
      <c r="AS51" s="70"/>
      <c r="AT51" s="70"/>
      <c r="AU51" s="70"/>
      <c r="AV51" s="70"/>
      <c r="AW51" s="70"/>
      <c r="AX51" s="70">
        <v>220.4</v>
      </c>
      <c r="AY51" s="70"/>
      <c r="AZ51" s="70"/>
      <c r="BA51" s="70"/>
      <c r="BB51" s="70"/>
      <c r="BC51" s="70"/>
      <c r="BD51" s="70">
        <v>160.7</v>
      </c>
      <c r="BE51" s="70"/>
      <c r="BF51" s="70"/>
      <c r="BG51" s="70"/>
      <c r="BH51" s="70"/>
      <c r="BI51" s="70"/>
      <c r="BJ51" s="70"/>
    </row>
    <row r="52" spans="7:62" ht="13.5">
      <c r="G52" s="73">
        <v>10</v>
      </c>
      <c r="H52" s="73"/>
      <c r="K52" s="22"/>
      <c r="L52" s="69">
        <v>18.6</v>
      </c>
      <c r="M52" s="69"/>
      <c r="N52" s="69"/>
      <c r="O52" s="69"/>
      <c r="P52" s="69">
        <v>17.2</v>
      </c>
      <c r="Q52" s="69"/>
      <c r="R52" s="69"/>
      <c r="S52" s="69"/>
      <c r="T52" s="69">
        <v>29.6</v>
      </c>
      <c r="U52" s="69"/>
      <c r="V52" s="69"/>
      <c r="W52" s="69"/>
      <c r="X52" s="69">
        <v>22.9</v>
      </c>
      <c r="Y52" s="69"/>
      <c r="Z52" s="69"/>
      <c r="AA52" s="69"/>
      <c r="AB52" s="72">
        <v>21.3</v>
      </c>
      <c r="AC52" s="72"/>
      <c r="AD52" s="72"/>
      <c r="AE52" s="72"/>
      <c r="AF52" s="69">
        <v>8.9</v>
      </c>
      <c r="AG52" s="69"/>
      <c r="AH52" s="69"/>
      <c r="AI52" s="69"/>
      <c r="AJ52" s="69">
        <v>15.2</v>
      </c>
      <c r="AK52" s="69"/>
      <c r="AL52" s="69"/>
      <c r="AM52" s="69"/>
      <c r="AN52" s="72">
        <v>13.7</v>
      </c>
      <c r="AO52" s="72"/>
      <c r="AP52" s="72"/>
      <c r="AQ52" s="72"/>
      <c r="AR52" s="70">
        <v>123.5</v>
      </c>
      <c r="AS52" s="70"/>
      <c r="AT52" s="70"/>
      <c r="AU52" s="70"/>
      <c r="AV52" s="70"/>
      <c r="AW52" s="70"/>
      <c r="AX52" s="70">
        <v>156</v>
      </c>
      <c r="AY52" s="70"/>
      <c r="AZ52" s="70"/>
      <c r="BA52" s="70"/>
      <c r="BB52" s="70"/>
      <c r="BC52" s="70"/>
      <c r="BD52" s="70">
        <v>131.8</v>
      </c>
      <c r="BE52" s="70"/>
      <c r="BF52" s="70"/>
      <c r="BG52" s="70"/>
      <c r="BH52" s="70"/>
      <c r="BI52" s="70"/>
      <c r="BJ52" s="70"/>
    </row>
    <row r="53" spans="7:62" ht="13.5">
      <c r="G53" s="73">
        <v>11</v>
      </c>
      <c r="H53" s="73"/>
      <c r="K53" s="22"/>
      <c r="L53" s="69">
        <v>13.4</v>
      </c>
      <c r="M53" s="69"/>
      <c r="N53" s="69"/>
      <c r="O53" s="69"/>
      <c r="P53" s="69">
        <v>11.7</v>
      </c>
      <c r="Q53" s="69"/>
      <c r="R53" s="69"/>
      <c r="S53" s="69"/>
      <c r="T53" s="69">
        <v>22.9</v>
      </c>
      <c r="U53" s="69"/>
      <c r="V53" s="69"/>
      <c r="W53" s="69"/>
      <c r="X53" s="69">
        <v>17.9</v>
      </c>
      <c r="Y53" s="69"/>
      <c r="Z53" s="69"/>
      <c r="AA53" s="69"/>
      <c r="AB53" s="72">
        <v>16.1</v>
      </c>
      <c r="AC53" s="72"/>
      <c r="AD53" s="72"/>
      <c r="AE53" s="72"/>
      <c r="AF53" s="69">
        <v>4.5</v>
      </c>
      <c r="AG53" s="69"/>
      <c r="AH53" s="69"/>
      <c r="AI53" s="69"/>
      <c r="AJ53" s="69">
        <v>9.8</v>
      </c>
      <c r="AK53" s="69"/>
      <c r="AL53" s="69"/>
      <c r="AM53" s="69"/>
      <c r="AN53" s="72">
        <v>7.9</v>
      </c>
      <c r="AO53" s="72"/>
      <c r="AP53" s="72"/>
      <c r="AQ53" s="72"/>
      <c r="AR53" s="70">
        <v>107.5</v>
      </c>
      <c r="AS53" s="70"/>
      <c r="AT53" s="70"/>
      <c r="AU53" s="70"/>
      <c r="AV53" s="70"/>
      <c r="AW53" s="70"/>
      <c r="AX53" s="70">
        <v>91.5</v>
      </c>
      <c r="AY53" s="70"/>
      <c r="AZ53" s="70"/>
      <c r="BA53" s="70"/>
      <c r="BB53" s="70"/>
      <c r="BC53" s="70"/>
      <c r="BD53" s="70">
        <v>146.4</v>
      </c>
      <c r="BE53" s="70"/>
      <c r="BF53" s="70"/>
      <c r="BG53" s="70"/>
      <c r="BH53" s="70"/>
      <c r="BI53" s="70"/>
      <c r="BJ53" s="70"/>
    </row>
    <row r="54" spans="7:62" ht="13.5">
      <c r="G54" s="73">
        <v>12</v>
      </c>
      <c r="H54" s="73"/>
      <c r="K54" s="22"/>
      <c r="L54" s="69">
        <v>5.9</v>
      </c>
      <c r="M54" s="69"/>
      <c r="N54" s="69"/>
      <c r="O54" s="69"/>
      <c r="P54" s="69">
        <v>6.9</v>
      </c>
      <c r="Q54" s="69"/>
      <c r="R54" s="69"/>
      <c r="S54" s="69"/>
      <c r="T54" s="69">
        <v>16</v>
      </c>
      <c r="U54" s="69"/>
      <c r="V54" s="69"/>
      <c r="W54" s="69"/>
      <c r="X54" s="69">
        <v>10.5</v>
      </c>
      <c r="Y54" s="69"/>
      <c r="Z54" s="69"/>
      <c r="AA54" s="69"/>
      <c r="AB54" s="72">
        <v>11.7</v>
      </c>
      <c r="AC54" s="72"/>
      <c r="AD54" s="72"/>
      <c r="AE54" s="72"/>
      <c r="AF54" s="69">
        <v>-1.9</v>
      </c>
      <c r="AG54" s="69"/>
      <c r="AH54" s="69"/>
      <c r="AI54" s="69"/>
      <c r="AJ54" s="69">
        <v>2.1</v>
      </c>
      <c r="AK54" s="69"/>
      <c r="AL54" s="69"/>
      <c r="AM54" s="69"/>
      <c r="AN54" s="72">
        <v>2.8</v>
      </c>
      <c r="AO54" s="72"/>
      <c r="AP54" s="72"/>
      <c r="AQ54" s="72"/>
      <c r="AR54" s="70">
        <v>65.5</v>
      </c>
      <c r="AS54" s="70"/>
      <c r="AT54" s="70"/>
      <c r="AU54" s="70"/>
      <c r="AV54" s="70"/>
      <c r="AW54" s="70"/>
      <c r="AX54" s="70">
        <v>32</v>
      </c>
      <c r="AY54" s="70"/>
      <c r="AZ54" s="70"/>
      <c r="BA54" s="70"/>
      <c r="BB54" s="70"/>
      <c r="BC54" s="70"/>
      <c r="BD54" s="70">
        <v>177.7</v>
      </c>
      <c r="BE54" s="70"/>
      <c r="BF54" s="70"/>
      <c r="BG54" s="70"/>
      <c r="BH54" s="70"/>
      <c r="BI54" s="70"/>
      <c r="BJ54" s="70"/>
    </row>
    <row r="55" spans="2:62" ht="13.5">
      <c r="B55" s="4"/>
      <c r="C55" s="4"/>
      <c r="D55" s="4"/>
      <c r="E55" s="4"/>
      <c r="F55" s="4"/>
      <c r="G55" s="4"/>
      <c r="H55" s="4"/>
      <c r="I55" s="4"/>
      <c r="J55" s="4"/>
      <c r="K55" s="23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3:8" ht="13.5">
      <c r="C56" s="55" t="s">
        <v>86</v>
      </c>
      <c r="D56" s="55"/>
      <c r="E56" s="17" t="s">
        <v>28</v>
      </c>
      <c r="F56" s="56">
        <v>-1</v>
      </c>
      <c r="G56" s="56"/>
      <c r="H56" s="5" t="s">
        <v>118</v>
      </c>
    </row>
    <row r="57" spans="6:8" ht="13.5">
      <c r="F57" s="56">
        <v>-2</v>
      </c>
      <c r="G57" s="56"/>
      <c r="H57" s="5" t="s">
        <v>119</v>
      </c>
    </row>
    <row r="58" ht="13.5">
      <c r="H58" s="5" t="s">
        <v>120</v>
      </c>
    </row>
    <row r="59" spans="6:8" ht="13.5">
      <c r="F59" s="56">
        <v>-3</v>
      </c>
      <c r="G59" s="56"/>
      <c r="H59" s="5" t="s">
        <v>121</v>
      </c>
    </row>
    <row r="60" spans="2:6" ht="13.5">
      <c r="B60" s="59" t="s">
        <v>27</v>
      </c>
      <c r="C60" s="59"/>
      <c r="D60" s="59"/>
      <c r="E60" s="17" t="s">
        <v>28</v>
      </c>
      <c r="F60" s="5" t="s">
        <v>122</v>
      </c>
    </row>
  </sheetData>
  <sheetProtection/>
  <mergeCells count="336">
    <mergeCell ref="C56:D56"/>
    <mergeCell ref="F56:G56"/>
    <mergeCell ref="F57:G57"/>
    <mergeCell ref="F59:G59"/>
    <mergeCell ref="B60:D60"/>
    <mergeCell ref="AF54:AI54"/>
    <mergeCell ref="AB54:AE54"/>
    <mergeCell ref="AJ54:AM54"/>
    <mergeCell ref="AN54:AQ54"/>
    <mergeCell ref="AR54:AW54"/>
    <mergeCell ref="AX54:BC54"/>
    <mergeCell ref="BD54:BJ54"/>
    <mergeCell ref="G54:H54"/>
    <mergeCell ref="L54:O54"/>
    <mergeCell ref="P54:S54"/>
    <mergeCell ref="T54:W54"/>
    <mergeCell ref="X54:AA54"/>
    <mergeCell ref="AF53:AI53"/>
    <mergeCell ref="AJ53:AM53"/>
    <mergeCell ref="AN53:AQ53"/>
    <mergeCell ref="AR53:AW53"/>
    <mergeCell ref="AX53:BC53"/>
    <mergeCell ref="BD53:BJ53"/>
    <mergeCell ref="G53:H53"/>
    <mergeCell ref="L53:O53"/>
    <mergeCell ref="P53:S53"/>
    <mergeCell ref="T53:W53"/>
    <mergeCell ref="X53:AA53"/>
    <mergeCell ref="AB53:AE53"/>
    <mergeCell ref="AF52:AI52"/>
    <mergeCell ref="AJ52:AM52"/>
    <mergeCell ref="AN52:AQ52"/>
    <mergeCell ref="AR52:AW52"/>
    <mergeCell ref="AX52:BC52"/>
    <mergeCell ref="BD52:BJ52"/>
    <mergeCell ref="G52:H52"/>
    <mergeCell ref="L52:O52"/>
    <mergeCell ref="P52:S52"/>
    <mergeCell ref="T52:W52"/>
    <mergeCell ref="X52:AA52"/>
    <mergeCell ref="AB52:AE52"/>
    <mergeCell ref="AF51:AI51"/>
    <mergeCell ref="AJ51:AM51"/>
    <mergeCell ref="AN51:AQ51"/>
    <mergeCell ref="AR51:AW51"/>
    <mergeCell ref="AX51:BC51"/>
    <mergeCell ref="BD51:BJ51"/>
    <mergeCell ref="G51:H51"/>
    <mergeCell ref="L51:O51"/>
    <mergeCell ref="P51:S51"/>
    <mergeCell ref="T51:W51"/>
    <mergeCell ref="X51:AA51"/>
    <mergeCell ref="AB51:AE51"/>
    <mergeCell ref="AF50:AI50"/>
    <mergeCell ref="AJ50:AM50"/>
    <mergeCell ref="AN50:AQ50"/>
    <mergeCell ref="AR50:AW50"/>
    <mergeCell ref="AX50:BC50"/>
    <mergeCell ref="BD50:BJ50"/>
    <mergeCell ref="G50:H50"/>
    <mergeCell ref="L50:O50"/>
    <mergeCell ref="P50:S50"/>
    <mergeCell ref="T50:W50"/>
    <mergeCell ref="X50:AA50"/>
    <mergeCell ref="AB50:AE50"/>
    <mergeCell ref="AF49:AI49"/>
    <mergeCell ref="AJ49:AM49"/>
    <mergeCell ref="AN49:AQ49"/>
    <mergeCell ref="AR49:AW49"/>
    <mergeCell ref="AX49:BC49"/>
    <mergeCell ref="BD49:BJ49"/>
    <mergeCell ref="G49:H49"/>
    <mergeCell ref="L49:O49"/>
    <mergeCell ref="P49:S49"/>
    <mergeCell ref="T49:W49"/>
    <mergeCell ref="X49:AA49"/>
    <mergeCell ref="AB49:AE49"/>
    <mergeCell ref="AF48:AI48"/>
    <mergeCell ref="AJ48:AM48"/>
    <mergeCell ref="AN48:AQ48"/>
    <mergeCell ref="AR48:AW48"/>
    <mergeCell ref="AX48:BC48"/>
    <mergeCell ref="BD48:BJ48"/>
    <mergeCell ref="G48:H48"/>
    <mergeCell ref="L48:O48"/>
    <mergeCell ref="P48:S48"/>
    <mergeCell ref="T48:W48"/>
    <mergeCell ref="X48:AA48"/>
    <mergeCell ref="AB48:AE48"/>
    <mergeCell ref="AF47:AI47"/>
    <mergeCell ref="AJ47:AM47"/>
    <mergeCell ref="AN47:AQ47"/>
    <mergeCell ref="AR47:AW47"/>
    <mergeCell ref="AX47:BC47"/>
    <mergeCell ref="BD47:BJ47"/>
    <mergeCell ref="G47:H47"/>
    <mergeCell ref="L47:O47"/>
    <mergeCell ref="P47:S47"/>
    <mergeCell ref="T47:W47"/>
    <mergeCell ref="X47:AA47"/>
    <mergeCell ref="AB47:AE47"/>
    <mergeCell ref="AF46:AI46"/>
    <mergeCell ref="AJ46:AM46"/>
    <mergeCell ref="AN46:AQ46"/>
    <mergeCell ref="AR46:AW46"/>
    <mergeCell ref="AX46:BC46"/>
    <mergeCell ref="BD46:BJ46"/>
    <mergeCell ref="G46:H46"/>
    <mergeCell ref="L46:O46"/>
    <mergeCell ref="P46:S46"/>
    <mergeCell ref="T46:W46"/>
    <mergeCell ref="X46:AA46"/>
    <mergeCell ref="AB46:AE46"/>
    <mergeCell ref="AF45:AI45"/>
    <mergeCell ref="AJ45:AM45"/>
    <mergeCell ref="AN45:AQ45"/>
    <mergeCell ref="AR45:AW45"/>
    <mergeCell ref="AX45:BC45"/>
    <mergeCell ref="BD45:BJ45"/>
    <mergeCell ref="AN44:AQ44"/>
    <mergeCell ref="AR44:AW44"/>
    <mergeCell ref="AX44:BC44"/>
    <mergeCell ref="BD44:BJ44"/>
    <mergeCell ref="G45:H45"/>
    <mergeCell ref="L45:O45"/>
    <mergeCell ref="P45:S45"/>
    <mergeCell ref="T45:W45"/>
    <mergeCell ref="X45:AA45"/>
    <mergeCell ref="AB45:AE45"/>
    <mergeCell ref="AX43:BC43"/>
    <mergeCell ref="BD43:BJ43"/>
    <mergeCell ref="G44:H44"/>
    <mergeCell ref="L44:O44"/>
    <mergeCell ref="P44:S44"/>
    <mergeCell ref="T44:W44"/>
    <mergeCell ref="X44:AA44"/>
    <mergeCell ref="AB44:AE44"/>
    <mergeCell ref="AF44:AI44"/>
    <mergeCell ref="AJ44:AM44"/>
    <mergeCell ref="X43:AA43"/>
    <mergeCell ref="AB43:AE43"/>
    <mergeCell ref="AF43:AI43"/>
    <mergeCell ref="AJ43:AM43"/>
    <mergeCell ref="AN43:AQ43"/>
    <mergeCell ref="AR43:AW43"/>
    <mergeCell ref="B43:F43"/>
    <mergeCell ref="G43:H43"/>
    <mergeCell ref="I43:J43"/>
    <mergeCell ref="L43:O43"/>
    <mergeCell ref="P43:S43"/>
    <mergeCell ref="T43:W43"/>
    <mergeCell ref="AF41:AI41"/>
    <mergeCell ref="AJ41:AM41"/>
    <mergeCell ref="AN41:AQ41"/>
    <mergeCell ref="AR41:AW41"/>
    <mergeCell ref="AX41:BC41"/>
    <mergeCell ref="BD41:BJ41"/>
    <mergeCell ref="F41:H41"/>
    <mergeCell ref="L41:O41"/>
    <mergeCell ref="P41:S41"/>
    <mergeCell ref="T41:W41"/>
    <mergeCell ref="X41:AA41"/>
    <mergeCell ref="AB41:AE41"/>
    <mergeCell ref="AF40:AI40"/>
    <mergeCell ref="AJ40:AM40"/>
    <mergeCell ref="AN40:AQ40"/>
    <mergeCell ref="AR40:AW40"/>
    <mergeCell ref="AX40:BC40"/>
    <mergeCell ref="BD40:BJ40"/>
    <mergeCell ref="F40:H40"/>
    <mergeCell ref="L40:O40"/>
    <mergeCell ref="P40:S40"/>
    <mergeCell ref="T40:W40"/>
    <mergeCell ref="X40:AA40"/>
    <mergeCell ref="AB40:AE40"/>
    <mergeCell ref="AF39:AI39"/>
    <mergeCell ref="AJ39:AM39"/>
    <mergeCell ref="AN39:AQ39"/>
    <mergeCell ref="AR39:AW39"/>
    <mergeCell ref="AX39:BC39"/>
    <mergeCell ref="BD39:BJ39"/>
    <mergeCell ref="F39:H39"/>
    <mergeCell ref="L39:O39"/>
    <mergeCell ref="P39:S39"/>
    <mergeCell ref="T39:W39"/>
    <mergeCell ref="X39:AA39"/>
    <mergeCell ref="AB39:AE39"/>
    <mergeCell ref="AF38:AI38"/>
    <mergeCell ref="AJ38:AM38"/>
    <mergeCell ref="AN38:AQ38"/>
    <mergeCell ref="AR38:AW38"/>
    <mergeCell ref="AX38:BC38"/>
    <mergeCell ref="BD38:BJ38"/>
    <mergeCell ref="F38:H38"/>
    <mergeCell ref="L38:O38"/>
    <mergeCell ref="P38:S38"/>
    <mergeCell ref="T38:W38"/>
    <mergeCell ref="X38:AA38"/>
    <mergeCell ref="AB38:AE38"/>
    <mergeCell ref="AF37:AI37"/>
    <mergeCell ref="AJ37:AM37"/>
    <mergeCell ref="AN37:AQ37"/>
    <mergeCell ref="AR37:AW37"/>
    <mergeCell ref="AX37:BC37"/>
    <mergeCell ref="BD37:BJ37"/>
    <mergeCell ref="BB35:BC35"/>
    <mergeCell ref="BH35:BJ35"/>
    <mergeCell ref="C37:E37"/>
    <mergeCell ref="F37:H37"/>
    <mergeCell ref="I37:J37"/>
    <mergeCell ref="L37:O37"/>
    <mergeCell ref="P37:S37"/>
    <mergeCell ref="T37:W37"/>
    <mergeCell ref="X37:AA37"/>
    <mergeCell ref="AB37:AE37"/>
    <mergeCell ref="AX34:BC34"/>
    <mergeCell ref="N35:O35"/>
    <mergeCell ref="R35:S35"/>
    <mergeCell ref="V35:W35"/>
    <mergeCell ref="Z35:AA35"/>
    <mergeCell ref="AD35:AE35"/>
    <mergeCell ref="AH35:AI35"/>
    <mergeCell ref="AL35:AM35"/>
    <mergeCell ref="AP35:AQ35"/>
    <mergeCell ref="AV35:AW35"/>
    <mergeCell ref="X34:AA34"/>
    <mergeCell ref="AB34:AE34"/>
    <mergeCell ref="AF34:AI34"/>
    <mergeCell ref="AJ34:AM34"/>
    <mergeCell ref="AN34:AQ34"/>
    <mergeCell ref="AR34:AW34"/>
    <mergeCell ref="B31:BJ31"/>
    <mergeCell ref="B33:K34"/>
    <mergeCell ref="L33:S33"/>
    <mergeCell ref="T33:AE33"/>
    <mergeCell ref="AF33:AQ33"/>
    <mergeCell ref="AR33:BC33"/>
    <mergeCell ref="BD33:BJ34"/>
    <mergeCell ref="L34:O34"/>
    <mergeCell ref="P34:S34"/>
    <mergeCell ref="T34:W34"/>
    <mergeCell ref="BC21:BJ21"/>
    <mergeCell ref="C23:D23"/>
    <mergeCell ref="F23:G23"/>
    <mergeCell ref="F25:G25"/>
    <mergeCell ref="F27:G27"/>
    <mergeCell ref="B28:D28"/>
    <mergeCell ref="G21:I21"/>
    <mergeCell ref="O21:V21"/>
    <mergeCell ref="W21:AD21"/>
    <mergeCell ref="AE21:AL21"/>
    <mergeCell ref="AM21:AT21"/>
    <mergeCell ref="AU21:BB21"/>
    <mergeCell ref="BC19:BJ19"/>
    <mergeCell ref="G20:I20"/>
    <mergeCell ref="O20:V20"/>
    <mergeCell ref="W20:AD20"/>
    <mergeCell ref="AE20:AL20"/>
    <mergeCell ref="AM20:AT20"/>
    <mergeCell ref="AU20:BB20"/>
    <mergeCell ref="BC20:BJ20"/>
    <mergeCell ref="G19:I19"/>
    <mergeCell ref="O19:V19"/>
    <mergeCell ref="W19:AD19"/>
    <mergeCell ref="AE19:AL19"/>
    <mergeCell ref="AM19:AT19"/>
    <mergeCell ref="AU19:BB19"/>
    <mergeCell ref="AM17:AT17"/>
    <mergeCell ref="AU17:BB17"/>
    <mergeCell ref="BC17:BJ17"/>
    <mergeCell ref="G18:I18"/>
    <mergeCell ref="O18:V18"/>
    <mergeCell ref="W18:AD18"/>
    <mergeCell ref="AE18:AL18"/>
    <mergeCell ref="AM18:AT18"/>
    <mergeCell ref="AU18:BB18"/>
    <mergeCell ref="BC18:BJ18"/>
    <mergeCell ref="C17:F17"/>
    <mergeCell ref="G17:I17"/>
    <mergeCell ref="J17:M17"/>
    <mergeCell ref="O17:V17"/>
    <mergeCell ref="W17:AD17"/>
    <mergeCell ref="AE17:AL17"/>
    <mergeCell ref="BC12:BJ12"/>
    <mergeCell ref="B14:N15"/>
    <mergeCell ref="O14:V15"/>
    <mergeCell ref="W14:AD15"/>
    <mergeCell ref="AE14:AL15"/>
    <mergeCell ref="AM14:AT15"/>
    <mergeCell ref="AU14:BB15"/>
    <mergeCell ref="BC14:BJ15"/>
    <mergeCell ref="G12:I12"/>
    <mergeCell ref="O12:V12"/>
    <mergeCell ref="W12:AD12"/>
    <mergeCell ref="AE12:AL12"/>
    <mergeCell ref="AM12:AT12"/>
    <mergeCell ref="AU12:BB12"/>
    <mergeCell ref="BC10:BJ10"/>
    <mergeCell ref="G11:I11"/>
    <mergeCell ref="O11:V11"/>
    <mergeCell ref="W11:AD11"/>
    <mergeCell ref="AE11:AL11"/>
    <mergeCell ref="AM11:AT11"/>
    <mergeCell ref="AU11:BB11"/>
    <mergeCell ref="BC11:BJ11"/>
    <mergeCell ref="G10:I10"/>
    <mergeCell ref="O10:V10"/>
    <mergeCell ref="W10:AD10"/>
    <mergeCell ref="AE10:AL10"/>
    <mergeCell ref="AM10:AT10"/>
    <mergeCell ref="AU10:BB10"/>
    <mergeCell ref="AM8:AT8"/>
    <mergeCell ref="AU8:BB8"/>
    <mergeCell ref="BC8:BJ8"/>
    <mergeCell ref="G9:I9"/>
    <mergeCell ref="O9:V9"/>
    <mergeCell ref="W9:AD9"/>
    <mergeCell ref="AE9:AL9"/>
    <mergeCell ref="AM9:AT9"/>
    <mergeCell ref="AU9:BB9"/>
    <mergeCell ref="BC9:BJ9"/>
    <mergeCell ref="C8:F8"/>
    <mergeCell ref="G8:I8"/>
    <mergeCell ref="J8:M8"/>
    <mergeCell ref="O8:V8"/>
    <mergeCell ref="W8:AD8"/>
    <mergeCell ref="AE8:AL8"/>
    <mergeCell ref="B3:BJ3"/>
    <mergeCell ref="B5:N6"/>
    <mergeCell ref="O5:V6"/>
    <mergeCell ref="W5:BB5"/>
    <mergeCell ref="BC5:BJ6"/>
    <mergeCell ref="W6:AD6"/>
    <mergeCell ref="AE6:AL6"/>
    <mergeCell ref="AM6:AT6"/>
    <mergeCell ref="AU6:BB6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AC16" sqref="AC16"/>
    </sheetView>
  </sheetViews>
  <sheetFormatPr defaultColWidth="9.140625" defaultRowHeight="15"/>
  <cols>
    <col min="2" max="3" width="16.140625" style="0" bestFit="1" customWidth="1"/>
  </cols>
  <sheetData>
    <row r="2" spans="1:6" ht="13.5">
      <c r="A2" s="10" t="s">
        <v>127</v>
      </c>
      <c r="F2" s="10" t="s">
        <v>126</v>
      </c>
    </row>
    <row r="4" spans="1:8" ht="13.5">
      <c r="A4" s="8"/>
      <c r="B4" s="8" t="s">
        <v>123</v>
      </c>
      <c r="C4" s="8" t="s">
        <v>124</v>
      </c>
      <c r="D4" s="8" t="s">
        <v>96</v>
      </c>
      <c r="F4" s="8"/>
      <c r="G4" s="8" t="s">
        <v>103</v>
      </c>
      <c r="H4" s="8" t="s">
        <v>95</v>
      </c>
    </row>
    <row r="5" spans="1:8" ht="13.5">
      <c r="A5" s="8" t="s">
        <v>125</v>
      </c>
      <c r="B5" s="9">
        <v>38.8</v>
      </c>
      <c r="C5" s="9">
        <v>-4.3</v>
      </c>
      <c r="D5" s="9">
        <v>15.6</v>
      </c>
      <c r="F5" s="8" t="s">
        <v>128</v>
      </c>
      <c r="G5" s="11">
        <v>1.5</v>
      </c>
      <c r="H5" s="8">
        <v>42.6</v>
      </c>
    </row>
    <row r="6" spans="1:8" ht="13.5">
      <c r="A6" s="8">
        <v>14</v>
      </c>
      <c r="B6" s="9">
        <v>36.8</v>
      </c>
      <c r="C6" s="9">
        <v>-1.8</v>
      </c>
      <c r="D6" s="9">
        <v>15.9</v>
      </c>
      <c r="F6" s="8" t="s">
        <v>129</v>
      </c>
      <c r="G6" s="8">
        <v>136</v>
      </c>
      <c r="H6" s="8">
        <v>60.5</v>
      </c>
    </row>
    <row r="7" spans="1:8" ht="13.5">
      <c r="A7" s="8">
        <v>15</v>
      </c>
      <c r="B7" s="9">
        <v>36</v>
      </c>
      <c r="C7" s="9">
        <v>-2.8</v>
      </c>
      <c r="D7" s="9">
        <v>15.3</v>
      </c>
      <c r="F7" s="8" t="s">
        <v>130</v>
      </c>
      <c r="G7" s="8">
        <v>72</v>
      </c>
      <c r="H7" s="8">
        <v>121.3</v>
      </c>
    </row>
    <row r="8" spans="1:8" ht="13.5">
      <c r="A8" s="8">
        <v>16</v>
      </c>
      <c r="B8" s="9">
        <v>39.5</v>
      </c>
      <c r="C8" s="9">
        <v>-1.7</v>
      </c>
      <c r="D8" s="9">
        <v>16.7</v>
      </c>
      <c r="F8" s="8" t="s">
        <v>131</v>
      </c>
      <c r="G8" s="8">
        <v>75</v>
      </c>
      <c r="H8" s="8">
        <v>122.6</v>
      </c>
    </row>
    <row r="9" spans="1:8" ht="13.5">
      <c r="A9" s="8">
        <v>17</v>
      </c>
      <c r="B9" s="9">
        <v>37.3</v>
      </c>
      <c r="C9" s="9">
        <v>-2.8</v>
      </c>
      <c r="D9" s="9">
        <v>15.5</v>
      </c>
      <c r="F9" s="8" t="s">
        <v>132</v>
      </c>
      <c r="G9" s="8">
        <v>259</v>
      </c>
      <c r="H9" s="8">
        <v>122.5</v>
      </c>
    </row>
    <row r="10" spans="1:8" ht="13.5">
      <c r="A10" s="8">
        <v>18</v>
      </c>
      <c r="B10" s="9">
        <v>36.8</v>
      </c>
      <c r="C10" s="9">
        <v>-4</v>
      </c>
      <c r="D10" s="9">
        <v>15.7</v>
      </c>
      <c r="F10" s="8" t="s">
        <v>133</v>
      </c>
      <c r="G10" s="8">
        <v>133</v>
      </c>
      <c r="H10" s="8">
        <v>165.4</v>
      </c>
    </row>
    <row r="11" spans="1:8" ht="13.5">
      <c r="A11" s="8">
        <v>19</v>
      </c>
      <c r="B11" s="9">
        <v>38.7</v>
      </c>
      <c r="C11" s="9">
        <v>-0.6</v>
      </c>
      <c r="D11" s="9">
        <v>16.3</v>
      </c>
      <c r="F11" s="8" t="s">
        <v>134</v>
      </c>
      <c r="G11" s="8">
        <v>66</v>
      </c>
      <c r="H11" s="8">
        <v>178.9</v>
      </c>
    </row>
    <row r="12" spans="1:8" ht="13.5">
      <c r="A12" s="8">
        <v>20</v>
      </c>
      <c r="B12" s="9">
        <v>36.6</v>
      </c>
      <c r="C12" s="9">
        <v>-2.3</v>
      </c>
      <c r="D12" s="9">
        <v>15.7</v>
      </c>
      <c r="F12" s="8" t="s">
        <v>135</v>
      </c>
      <c r="G12" s="12">
        <v>280.5</v>
      </c>
      <c r="H12" s="8">
        <v>177</v>
      </c>
    </row>
    <row r="13" spans="1:8" ht="13.5">
      <c r="A13" s="8">
        <v>21</v>
      </c>
      <c r="B13" s="9">
        <v>35.1</v>
      </c>
      <c r="C13" s="9">
        <v>-2.4</v>
      </c>
      <c r="D13" s="9">
        <v>16.1</v>
      </c>
      <c r="F13" s="8" t="s">
        <v>136</v>
      </c>
      <c r="G13" s="8">
        <v>234</v>
      </c>
      <c r="H13" s="8">
        <v>220.4</v>
      </c>
    </row>
    <row r="14" spans="1:8" ht="13.5">
      <c r="A14" s="8">
        <v>22</v>
      </c>
      <c r="B14" s="9">
        <v>38.2</v>
      </c>
      <c r="C14" s="9">
        <v>-2.3</v>
      </c>
      <c r="D14" s="9">
        <v>16.3</v>
      </c>
      <c r="F14" s="8" t="s">
        <v>137</v>
      </c>
      <c r="G14" s="8">
        <v>123.5</v>
      </c>
      <c r="H14" s="8">
        <v>156</v>
      </c>
    </row>
    <row r="15" spans="1:8" ht="13.5">
      <c r="A15" s="8">
        <v>23</v>
      </c>
      <c r="B15" s="9">
        <v>37.9</v>
      </c>
      <c r="C15" s="9">
        <v>-3.6</v>
      </c>
      <c r="D15" s="9">
        <v>15.9</v>
      </c>
      <c r="F15" s="8" t="s">
        <v>138</v>
      </c>
      <c r="G15" s="8">
        <v>107.5</v>
      </c>
      <c r="H15" s="8">
        <v>91.5</v>
      </c>
    </row>
    <row r="16" spans="6:8" ht="13.5">
      <c r="F16" s="8" t="s">
        <v>139</v>
      </c>
      <c r="G16" s="8">
        <v>65.5</v>
      </c>
      <c r="H16" s="8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2013-07-05T01:08:22Z</dcterms:modified>
  <cp:category/>
  <cp:version/>
  <cp:contentType/>
  <cp:contentStatus/>
</cp:coreProperties>
</file>