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20表紙" sheetId="1" r:id="rId1"/>
    <sheet name="20表紙裏面" sheetId="2" r:id="rId2"/>
    <sheet name="20-1" sheetId="3" r:id="rId3"/>
    <sheet name="20-2" sheetId="4" r:id="rId4"/>
    <sheet name="20-3" sheetId="5" r:id="rId5"/>
    <sheet name="20-4" sheetId="6" r:id="rId6"/>
    <sheet name="20-5" sheetId="7" r:id="rId7"/>
    <sheet name="20-6" sheetId="8" r:id="rId8"/>
  </sheets>
  <definedNames/>
  <calcPr calcMode="manual" fullCalcOnLoad="1"/>
</workbook>
</file>

<file path=xl/sharedStrings.xml><?xml version="1.0" encoding="utf-8"?>
<sst xmlns="http://schemas.openxmlformats.org/spreadsheetml/2006/main" count="352" uniqueCount="174">
  <si>
    <t>特　　　別　　　区　　　勢　　　一　　　覧</t>
  </si>
  <si>
    <t>面積</t>
  </si>
  <si>
    <t>住民基本台帳による人口</t>
  </si>
  <si>
    <t>外　国　人</t>
  </si>
  <si>
    <t>による世帯数</t>
  </si>
  <si>
    <t>登録人口</t>
  </si>
  <si>
    <t>区名</t>
  </si>
  <si>
    <t>10月１日</t>
  </si>
  <si>
    <t>８月１日</t>
  </si>
  <si>
    <t>総数</t>
  </si>
  <si>
    <t>男</t>
  </si>
  <si>
    <t>女</t>
  </si>
  <si>
    <t>現　　　 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</si>
  <si>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</si>
  <si>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</si>
  <si>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</si>
  <si>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</si>
  <si>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</si>
  <si>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</si>
  <si>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</si>
  <si>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</si>
  <si>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</si>
  <si>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</si>
  <si>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</si>
  <si>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</si>
  <si>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</si>
  <si>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</si>
  <si>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</si>
  <si>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</si>
  <si>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</si>
  <si>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</si>
  <si>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</si>
  <si>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</si>
  <si>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</si>
  <si>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</si>
  <si>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</si>
  <si>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資料</t>
  </si>
  <si>
    <t>「住民基本台帳による世帯と人口」</t>
  </si>
  <si>
    <t>注：総数には境界未定の地域の数値を含む。</t>
  </si>
  <si>
    <t>国 勢 調 査 に よ る 人 口</t>
  </si>
  <si>
    <t>(卸・小売業)</t>
  </si>
  <si>
    <t>「事業所・企業統計調査報告」</t>
  </si>
  <si>
    <t>「商業統計調査報告」</t>
  </si>
  <si>
    <t>工　場　数</t>
  </si>
  <si>
    <t>製　造　品</t>
  </si>
  <si>
    <t>出荷額等</t>
  </si>
  <si>
    <t>普通会計</t>
  </si>
  <si>
    <t>歳入歳出決算額</t>
  </si>
  <si>
    <t>予　算　額</t>
  </si>
  <si>
    <t>(当　　　初)</t>
  </si>
  <si>
    <t>12月31日</t>
  </si>
  <si>
    <t>３月31日</t>
  </si>
  <si>
    <t>歳入</t>
  </si>
  <si>
    <t>歳出</t>
  </si>
  <si>
    <t>特別区税</t>
  </si>
  <si>
    <t>区議会議員数</t>
  </si>
  <si>
    <t>選挙人名簿</t>
  </si>
  <si>
    <t>職員数</t>
  </si>
  <si>
    <t>収　入　額</t>
  </si>
  <si>
    <t>登録者数</t>
  </si>
  <si>
    <t>４月１日</t>
  </si>
  <si>
    <t>小学校数</t>
  </si>
  <si>
    <t>児童数</t>
  </si>
  <si>
    <t>現　　　在</t>
  </si>
  <si>
    <t>国民健康保険</t>
  </si>
  <si>
    <t>医療施設数</t>
  </si>
  <si>
    <t>加入世帯数</t>
  </si>
  <si>
    <t>(拠出年金)</t>
  </si>
  <si>
    <t>加入者数</t>
  </si>
  <si>
    <t>生徒数</t>
  </si>
  <si>
    <t>現　　　在</t>
  </si>
  <si>
    <t>保健福祉部
介護保険課</t>
  </si>
  <si>
    <t>「東京都統計年鑑」</t>
  </si>
  <si>
    <r>
      <t>「東 京 都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 xml:space="preserve">
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統計年鑑」</t>
    </r>
  </si>
  <si>
    <t>「国勢調査報告」</t>
  </si>
  <si>
    <t>企画部財政課</t>
  </si>
  <si>
    <t>区議会事務局</t>
  </si>
  <si>
    <t>選挙管理委員会
事　　務　　局</t>
  </si>
  <si>
    <t xml:space="preserve"> </t>
  </si>
  <si>
    <t>販売額</t>
  </si>
  <si>
    <t>(卸・小売業)</t>
  </si>
  <si>
    <t>商店数</t>
  </si>
  <si>
    <t>従業者数</t>
  </si>
  <si>
    <t>事業所数</t>
  </si>
  <si>
    <r>
      <t>年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間</t>
    </r>
  </si>
  <si>
    <t xml:space="preserve">百万円 </t>
  </si>
  <si>
    <t xml:space="preserve">千円 </t>
  </si>
  <si>
    <t>「工業統計調査報告」</t>
  </si>
  <si>
    <t>区民部税務課</t>
  </si>
  <si>
    <t>委員会</t>
  </si>
  <si>
    <t>教育</t>
  </si>
  <si>
    <r>
      <t>区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民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部
国保年金課</t>
    </r>
  </si>
  <si>
    <t>資料</t>
  </si>
  <si>
    <t>６月１日</t>
  </si>
  <si>
    <t>９月２日</t>
  </si>
  <si>
    <t>　　　　　  ㎢</t>
  </si>
  <si>
    <t>　　勢　　　一　　　覧　　　(つ　　　づ　　　き)</t>
  </si>
  <si>
    <t>特　　　別　　　区　　　勢　　　一　　　覧　　　(つ　　　づ　　　き)</t>
  </si>
  <si>
    <t>特　　　別　　　区　　</t>
  </si>
  <si>
    <t>｢東京都統計年鑑｣</t>
  </si>
  <si>
    <t>平成16年</t>
  </si>
  <si>
    <t>住民基本台帳</t>
  </si>
  <si>
    <t>区立中学校数および生徒数</t>
  </si>
  <si>
    <t>平成18年</t>
  </si>
  <si>
    <t>平成１７年１０月１日現在</t>
  </si>
  <si>
    <t>病　院</t>
  </si>
  <si>
    <t>一　般
診療所</t>
  </si>
  <si>
    <t>歯　科
診療所</t>
  </si>
  <si>
    <t>公園数</t>
  </si>
  <si>
    <t>公道の延長</t>
  </si>
  <si>
    <t>公共賃貸</t>
  </si>
  <si>
    <t>着工新設</t>
  </si>
  <si>
    <t>火災発生</t>
  </si>
  <si>
    <t>交通事故</t>
  </si>
  <si>
    <t>住　宅　数</t>
  </si>
  <si>
    <t>件　　　数</t>
  </si>
  <si>
    <t>発生状況</t>
  </si>
  <si>
    <t>３月31日</t>
  </si>
  <si>
    <t>４月１日</t>
  </si>
  <si>
    <t>現　　　在</t>
  </si>
  <si>
    <t xml:space="preserve">ｍ </t>
  </si>
  <si>
    <t>(法定数／条例定数)</t>
  </si>
  <si>
    <t xml:space="preserve">千円 </t>
  </si>
  <si>
    <t>平成19年</t>
  </si>
  <si>
    <t xml:space="preserve">    (26/25)</t>
  </si>
  <si>
    <t xml:space="preserve">    (30/30)</t>
  </si>
  <si>
    <t xml:space="preserve">    (34/34)</t>
  </si>
  <si>
    <t xml:space="preserve">    (46/38)</t>
  </si>
  <si>
    <t xml:space="preserve">    (34/32)</t>
  </si>
  <si>
    <t xml:space="preserve">    (38/32)</t>
  </si>
  <si>
    <t xml:space="preserve">    (46/44)</t>
  </si>
  <si>
    <t xml:space="preserve">    (46/40)</t>
  </si>
  <si>
    <t xml:space="preserve">    (38/36)</t>
  </si>
  <si>
    <t xml:space="preserve">    (56/50)</t>
  </si>
  <si>
    <t xml:space="preserve">    (56/52)</t>
  </si>
  <si>
    <t xml:space="preserve">    (38/34)</t>
  </si>
  <si>
    <t xml:space="preserve">    (46/42)</t>
  </si>
  <si>
    <t xml:space="preserve">    (56/48)</t>
  </si>
  <si>
    <t xml:space="preserve">    (56/46)</t>
  </si>
  <si>
    <t xml:space="preserve">    (56/44)</t>
  </si>
  <si>
    <t>平成17年</t>
  </si>
  <si>
    <t>平成18年</t>
  </si>
  <si>
    <t>中学校数</t>
  </si>
  <si>
    <t>平成20年</t>
  </si>
  <si>
    <t>平成２０年８月１日現在</t>
  </si>
  <si>
    <t>平成20年７月１日現在</t>
  </si>
  <si>
    <t>(1,012/913)</t>
  </si>
  <si>
    <t>平成17年10月１日現在</t>
  </si>
  <si>
    <t>平成19年</t>
  </si>
  <si>
    <t>平成20年度</t>
  </si>
  <si>
    <t>平成19年度普通会計</t>
  </si>
  <si>
    <t>｢ 警視庁の
　　統　計　｣</t>
  </si>
  <si>
    <t>区立小学校数および児童数</t>
  </si>
  <si>
    <t>平成20年５月１日現在</t>
  </si>
  <si>
    <t>平成20年</t>
  </si>
  <si>
    <t>国民年金</t>
  </si>
  <si>
    <t>平成20年</t>
  </si>
  <si>
    <r>
      <t>総務</t>
    </r>
    <r>
      <rPr>
        <sz val="9"/>
        <rFont val="ＭＳ 明朝"/>
        <family val="1"/>
      </rPr>
      <t>部
職</t>
    </r>
    <r>
      <rPr>
        <sz val="9"/>
        <rFont val="ＭＳ 明朝"/>
        <family val="1"/>
      </rPr>
      <t>員</t>
    </r>
    <r>
      <rPr>
        <sz val="9"/>
        <rFont val="ＭＳ 明朝"/>
        <family val="1"/>
      </rPr>
      <t>課</t>
    </r>
  </si>
  <si>
    <t>20　付　　　　表</t>
  </si>
  <si>
    <t>付　　　表　20- 1</t>
  </si>
  <si>
    <t>20- 2　付　　　表</t>
  </si>
  <si>
    <t>付　　　表　20- 3</t>
  </si>
  <si>
    <t>20- 4　付　　　表</t>
  </si>
  <si>
    <t>付　　　表　20- 5</t>
  </si>
  <si>
    <t>20- 6　付　　　表</t>
  </si>
  <si>
    <t>平成19年度</t>
  </si>
  <si>
    <t>｢ 練馬消防署 ｣</t>
  </si>
  <si>
    <t>注：「事業所・企業統計調査報告」、「商業統計調査報告」の総数は、境界未定地域の数値を含む。</t>
  </si>
  <si>
    <t>介護保険</t>
  </si>
  <si>
    <t>第 １ 号</t>
  </si>
  <si>
    <t>被保険者数</t>
  </si>
  <si>
    <t>平成20年</t>
  </si>
  <si>
    <t>現　　　在</t>
  </si>
  <si>
    <t>白　紙　ペ　ー　ジ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</si>
</sst>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.#0\ ;&quot;△&quot;##.#0\ ;&quot;－ &quot;"/>
    <numFmt numFmtId="177" formatCode="#,##0\ ;&quot;△&quot;#,##0\ ;&quot;－ &quot;"/>
    <numFmt numFmtId="178" formatCode="#,##0_);\(#,##0\)"/>
    <numFmt numFmtId="179" formatCode="#,##0_ "/>
    <numFmt numFmtId="180" formatCode="#,##0;&quot;△ &quot;#,##0"/>
    <numFmt numFmtId="181" formatCode="###\ ###\ ##0;&quot;△&quot;###\ ##0"/>
    <numFmt numFmtId="182" formatCode="_ * #\ ##0_ ;[Red]_ * &quot;△&quot;#\ ##0_ ;_ * &quot;-&quot;_ ;_ @_ "/>
    <numFmt numFmtId="183" formatCode="#,##0_);[Red]\(#,##0\)"/>
    <numFmt numFmtId="184" formatCode="#,##0\ ;&quot;△ &quot;#,##0\ ;&quot;－&quot;"/>
  </numFmts>
  <fonts count="32">
    <font>
      <sz val="11"/>
      <name val="ＭＳ 明朝"/>
      <family val="1"/>
    </font>
    <font>
      <sz val="6"/>
      <name val="ＭＳ 明朝"/>
      <family val="1"/>
    </font>
    <font>
      <sz val="3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color indexed="9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26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38" fontId="5" fillId="0" borderId="0" xfId="49" applyFont="1" applyFill="1" applyBorder="1" applyAlignment="1">
      <alignment/>
    </xf>
    <xf numFmtId="0" fontId="4" fillId="0" borderId="2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1" xfId="63" applyFont="1" applyFill="1" applyBorder="1" applyAlignment="1">
      <alignment horizontal="distributed" vertical="center"/>
      <protection/>
    </xf>
    <xf numFmtId="0" fontId="4" fillId="0" borderId="23" xfId="63" applyFont="1" applyFill="1" applyBorder="1" applyAlignment="1">
      <alignment horizontal="distributed" vertical="center"/>
      <protection/>
    </xf>
    <xf numFmtId="0" fontId="4" fillId="0" borderId="20" xfId="63" applyFont="1" applyFill="1" applyBorder="1" applyAlignment="1">
      <alignment horizontal="distributed" vertical="center"/>
      <protection/>
    </xf>
    <xf numFmtId="0" fontId="4" fillId="0" borderId="16" xfId="63" applyFont="1" applyFill="1" applyBorder="1" applyAlignment="1">
      <alignment horizontal="distributed" vertical="center"/>
      <protection/>
    </xf>
    <xf numFmtId="0" fontId="4" fillId="0" borderId="24" xfId="63" applyFont="1" applyFill="1" applyBorder="1" applyAlignment="1">
      <alignment horizontal="distributed" vertical="center"/>
      <protection/>
    </xf>
    <xf numFmtId="0" fontId="4" fillId="0" borderId="19" xfId="63" applyFont="1" applyFill="1" applyBorder="1" applyAlignment="1">
      <alignment horizontal="distributed" vertical="center"/>
      <protection/>
    </xf>
    <xf numFmtId="0" fontId="4" fillId="0" borderId="0" xfId="63" applyFont="1" applyFill="1" applyBorder="1" applyAlignment="1">
      <alignment vertical="center" wrapText="1"/>
      <protection/>
    </xf>
    <xf numFmtId="0" fontId="4" fillId="0" borderId="0" xfId="63" applyFont="1" applyFill="1" applyBorder="1" applyAlignment="1">
      <alignment vertical="center"/>
      <protection/>
    </xf>
    <xf numFmtId="0" fontId="4" fillId="0" borderId="2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177" fontId="4" fillId="0" borderId="0" xfId="64" applyNumberFormat="1" applyFont="1" applyFill="1" applyBorder="1" applyAlignment="1">
      <alignment vertical="center"/>
      <protection/>
    </xf>
    <xf numFmtId="177" fontId="5" fillId="0" borderId="0" xfId="64" applyNumberFormat="1" applyFont="1" applyFill="1" applyBorder="1" applyAlignment="1">
      <alignment vertical="center"/>
      <protection/>
    </xf>
    <xf numFmtId="0" fontId="4" fillId="0" borderId="0" xfId="64" applyFont="1" applyFill="1" applyBorder="1" applyAlignment="1">
      <alignment vertical="center"/>
      <protection/>
    </xf>
    <xf numFmtId="184" fontId="4" fillId="0" borderId="0" xfId="49" applyNumberFormat="1" applyFont="1" applyFill="1" applyBorder="1" applyAlignment="1">
      <alignment/>
    </xf>
    <xf numFmtId="184" fontId="5" fillId="0" borderId="0" xfId="49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64" applyFont="1" applyFill="1" applyBorder="1" applyAlignment="1">
      <alignment horizontal="distributed" vertical="center"/>
      <protection/>
    </xf>
    <xf numFmtId="0" fontId="4" fillId="0" borderId="20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176" fontId="5" fillId="0" borderId="12" xfId="0" applyNumberFormat="1" applyFont="1" applyFill="1" applyBorder="1" applyAlignment="1">
      <alignment vertical="center"/>
    </xf>
    <xf numFmtId="183" fontId="5" fillId="0" borderId="0" xfId="49" applyNumberFormat="1" applyFont="1" applyFill="1" applyBorder="1" applyAlignment="1">
      <alignment/>
    </xf>
    <xf numFmtId="183" fontId="5" fillId="0" borderId="0" xfId="0" applyNumberFormat="1" applyFont="1" applyFill="1" applyAlignment="1">
      <alignment vertical="center"/>
    </xf>
    <xf numFmtId="183" fontId="5" fillId="0" borderId="0" xfId="49" applyNumberFormat="1" applyFont="1" applyFill="1" applyAlignment="1">
      <alignment/>
    </xf>
    <xf numFmtId="183" fontId="4" fillId="0" borderId="0" xfId="49" applyNumberFormat="1" applyFont="1" applyFill="1" applyBorder="1" applyAlignment="1">
      <alignment/>
    </xf>
    <xf numFmtId="183" fontId="4" fillId="0" borderId="0" xfId="0" applyNumberFormat="1" applyFont="1" applyFill="1" applyAlignment="1">
      <alignment vertical="center"/>
    </xf>
    <xf numFmtId="183" fontId="4" fillId="0" borderId="0" xfId="49" applyNumberFormat="1" applyFont="1" applyFill="1" applyAlignment="1">
      <alignment/>
    </xf>
    <xf numFmtId="176" fontId="4" fillId="0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9" xfId="64" applyFont="1" applyFill="1" applyBorder="1" applyAlignment="1">
      <alignment horizontal="distributed" vertical="center"/>
      <protection/>
    </xf>
    <xf numFmtId="0" fontId="4" fillId="0" borderId="16" xfId="64" applyFont="1" applyFill="1" applyBorder="1" applyAlignment="1">
      <alignment horizontal="distributed" vertical="center"/>
      <protection/>
    </xf>
    <xf numFmtId="0" fontId="4" fillId="0" borderId="24" xfId="64" applyFont="1" applyFill="1" applyBorder="1" applyAlignment="1">
      <alignment horizontal="distributed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5" fillId="0" borderId="20" xfId="64" applyNumberFormat="1" applyFont="1" applyFill="1" applyBorder="1" applyAlignment="1">
      <alignment vertical="center"/>
      <protection/>
    </xf>
    <xf numFmtId="177" fontId="4" fillId="0" borderId="0" xfId="0" applyNumberFormat="1" applyFont="1" applyFill="1" applyAlignment="1">
      <alignment vertical="center"/>
    </xf>
    <xf numFmtId="177" fontId="4" fillId="0" borderId="20" xfId="64" applyNumberFormat="1" applyFont="1" applyFill="1" applyBorder="1" applyAlignment="1">
      <alignment vertical="center"/>
      <protection/>
    </xf>
    <xf numFmtId="178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20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8" fontId="4" fillId="0" borderId="26" xfId="49" applyFont="1" applyFill="1" applyBorder="1" applyAlignment="1">
      <alignment horizontal="distributed" vertical="center"/>
    </xf>
    <xf numFmtId="38" fontId="4" fillId="0" borderId="19" xfId="49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64" applyNumberFormat="1" applyFont="1" applyFill="1" applyBorder="1" applyAlignment="1">
      <alignment horizontal="distributed" vertical="center"/>
      <protection/>
    </xf>
    <xf numFmtId="38" fontId="4" fillId="0" borderId="25" xfId="49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vertical="center"/>
    </xf>
    <xf numFmtId="0" fontId="4" fillId="0" borderId="15" xfId="63" applyFont="1" applyFill="1" applyBorder="1" applyAlignment="1">
      <alignment vertical="center"/>
      <protection/>
    </xf>
    <xf numFmtId="0" fontId="5" fillId="0" borderId="2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64" applyFont="1" applyFill="1" applyBorder="1" applyAlignment="1">
      <alignment horizontal="left" vertical="center"/>
      <protection/>
    </xf>
    <xf numFmtId="38" fontId="5" fillId="0" borderId="0" xfId="49" applyFont="1" applyFill="1" applyBorder="1" applyAlignment="1">
      <alignment vertical="center"/>
    </xf>
    <xf numFmtId="177" fontId="5" fillId="0" borderId="0" xfId="63" applyNumberFormat="1" applyFont="1" applyFill="1" applyBorder="1" applyAlignment="1">
      <alignment vertical="center"/>
      <protection/>
    </xf>
    <xf numFmtId="180" fontId="5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7" fontId="4" fillId="0" borderId="0" xfId="63" applyNumberFormat="1" applyFont="1" applyFill="1" applyBorder="1" applyAlignment="1">
      <alignment vertical="center"/>
      <protection/>
    </xf>
    <xf numFmtId="180" fontId="4" fillId="0" borderId="0" xfId="0" applyNumberFormat="1" applyFont="1" applyFill="1" applyAlignment="1">
      <alignment vertical="center"/>
    </xf>
    <xf numFmtId="0" fontId="4" fillId="0" borderId="0" xfId="64" applyFont="1" applyFill="1" applyBorder="1" applyAlignment="1">
      <alignment horizontal="center" vertical="center"/>
      <protection/>
    </xf>
    <xf numFmtId="0" fontId="4" fillId="0" borderId="0" xfId="64" applyFont="1" applyFill="1" applyBorder="1" applyAlignment="1">
      <alignment horizontal="left" vertical="center"/>
      <protection/>
    </xf>
    <xf numFmtId="177" fontId="4" fillId="0" borderId="0" xfId="49" applyNumberFormat="1" applyFont="1" applyFill="1" applyBorder="1" applyAlignment="1">
      <alignment vertical="center"/>
    </xf>
    <xf numFmtId="177" fontId="4" fillId="0" borderId="0" xfId="64" applyNumberFormat="1" applyFont="1" applyFill="1" applyBorder="1" applyAlignment="1">
      <alignment horizontal="center" vertical="center"/>
      <protection/>
    </xf>
    <xf numFmtId="49" fontId="4" fillId="0" borderId="0" xfId="64" applyNumberFormat="1" applyFont="1" applyFill="1" applyBorder="1" applyAlignment="1">
      <alignment horizontal="center" vertical="center"/>
      <protection/>
    </xf>
    <xf numFmtId="0" fontId="5" fillId="0" borderId="0" xfId="64" applyFont="1" applyFill="1" applyBorder="1" applyAlignment="1">
      <alignment horizontal="center" vertical="center"/>
      <protection/>
    </xf>
    <xf numFmtId="177" fontId="5" fillId="0" borderId="0" xfId="49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0" xfId="64" applyNumberFormat="1" applyFont="1" applyFill="1" applyAlignment="1">
      <alignment vertical="center"/>
      <protection/>
    </xf>
    <xf numFmtId="180" fontId="4" fillId="0" borderId="0" xfId="63" applyNumberFormat="1" applyFont="1" applyFill="1" applyBorder="1" applyAlignment="1">
      <alignment vertical="center"/>
      <protection/>
    </xf>
    <xf numFmtId="38" fontId="4" fillId="0" borderId="11" xfId="49" applyFont="1" applyFill="1" applyBorder="1" applyAlignment="1">
      <alignment vertical="center"/>
    </xf>
    <xf numFmtId="0" fontId="4" fillId="0" borderId="11" xfId="64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63" applyFont="1" applyFill="1" applyBorder="1" applyAlignment="1">
      <alignment horizontal="distributed" vertical="center"/>
      <protection/>
    </xf>
    <xf numFmtId="0" fontId="4" fillId="0" borderId="19" xfId="63" applyFont="1" applyFill="1" applyBorder="1" applyAlignment="1">
      <alignment vertical="center"/>
      <protection/>
    </xf>
    <xf numFmtId="0" fontId="4" fillId="0" borderId="19" xfId="64" applyFont="1" applyFill="1" applyBorder="1" applyAlignment="1">
      <alignment horizontal="center" vertical="center"/>
      <protection/>
    </xf>
    <xf numFmtId="0" fontId="4" fillId="0" borderId="19" xfId="64" applyFont="1" applyFill="1" applyBorder="1" applyAlignment="1">
      <alignment vertical="center"/>
      <protection/>
    </xf>
    <xf numFmtId="49" fontId="4" fillId="0" borderId="19" xfId="64" applyNumberFormat="1" applyFont="1" applyFill="1" applyBorder="1" applyAlignment="1">
      <alignment horizontal="distributed" vertical="center"/>
      <protection/>
    </xf>
    <xf numFmtId="0" fontId="4" fillId="0" borderId="25" xfId="64" applyFont="1" applyFill="1" applyBorder="1" applyAlignment="1">
      <alignment vertical="center"/>
      <protection/>
    </xf>
    <xf numFmtId="177" fontId="5" fillId="0" borderId="20" xfId="0" applyNumberFormat="1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178" fontId="4" fillId="0" borderId="0" xfId="63" applyNumberFormat="1" applyFont="1" applyFill="1" applyBorder="1" applyAlignment="1">
      <alignment vertical="center"/>
      <protection/>
    </xf>
    <xf numFmtId="178" fontId="4" fillId="0" borderId="0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49" fontId="4" fillId="0" borderId="12" xfId="0" applyNumberFormat="1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179" fontId="5" fillId="0" borderId="0" xfId="0" applyNumberFormat="1" applyFont="1" applyFill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0" fontId="4" fillId="0" borderId="25" xfId="64" applyFont="1" applyFill="1" applyBorder="1" applyAlignment="1">
      <alignment horizontal="distributed" vertical="center"/>
      <protection/>
    </xf>
    <xf numFmtId="0" fontId="4" fillId="0" borderId="15" xfId="64" applyFont="1" applyFill="1" applyBorder="1" applyAlignment="1">
      <alignment horizontal="right" vertical="center"/>
      <protection/>
    </xf>
    <xf numFmtId="177" fontId="5" fillId="0" borderId="12" xfId="64" applyNumberFormat="1" applyFont="1" applyFill="1" applyBorder="1" applyAlignment="1">
      <alignment vertical="center"/>
      <protection/>
    </xf>
    <xf numFmtId="177" fontId="4" fillId="0" borderId="12" xfId="64" applyNumberFormat="1" applyFont="1" applyFill="1" applyBorder="1" applyAlignment="1">
      <alignment vertical="center"/>
      <protection/>
    </xf>
    <xf numFmtId="0" fontId="4" fillId="0" borderId="12" xfId="64" applyFont="1" applyFill="1" applyBorder="1" applyAlignment="1">
      <alignment vertical="center"/>
      <protection/>
    </xf>
    <xf numFmtId="0" fontId="4" fillId="0" borderId="11" xfId="62" applyFont="1" applyFill="1" applyBorder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177" fontId="4" fillId="0" borderId="0" xfId="62" applyNumberFormat="1" applyFont="1" applyFill="1" applyBorder="1" applyAlignment="1">
      <alignment vertical="center"/>
      <protection/>
    </xf>
    <xf numFmtId="178" fontId="4" fillId="0" borderId="0" xfId="62" applyNumberFormat="1" applyFont="1" applyFill="1" applyBorder="1" applyAlignment="1">
      <alignment vertical="center"/>
      <protection/>
    </xf>
    <xf numFmtId="38" fontId="4" fillId="0" borderId="11" xfId="62" applyNumberFormat="1" applyFont="1" applyFill="1" applyBorder="1" applyAlignment="1">
      <alignment vertical="center"/>
      <protection/>
    </xf>
    <xf numFmtId="0" fontId="13" fillId="0" borderId="0" xfId="61">
      <alignment vertical="center"/>
      <protection/>
    </xf>
    <xf numFmtId="0" fontId="14" fillId="0" borderId="0" xfId="61" applyFont="1">
      <alignment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63" applyFont="1" applyFill="1" applyBorder="1" applyAlignment="1">
      <alignment horizontal="distributed" vertical="center"/>
      <protection/>
    </xf>
    <xf numFmtId="0" fontId="4" fillId="0" borderId="20" xfId="63" applyFont="1" applyFill="1" applyBorder="1" applyAlignment="1">
      <alignment horizontal="distributed" vertical="center"/>
      <protection/>
    </xf>
    <xf numFmtId="0" fontId="4" fillId="0" borderId="20" xfId="0" applyFont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64" applyFont="1" applyFill="1" applyBorder="1" applyAlignment="1">
      <alignment horizontal="distributed" vertical="center"/>
      <protection/>
    </xf>
    <xf numFmtId="0" fontId="4" fillId="0" borderId="20" xfId="64" applyFont="1" applyFill="1" applyBorder="1" applyAlignment="1">
      <alignment horizontal="distributed" vertical="center"/>
      <protection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38" fontId="6" fillId="0" borderId="0" xfId="49" applyFont="1" applyFill="1" applyBorder="1" applyAlignment="1">
      <alignment horizontal="center" vertical="center" wrapText="1"/>
    </xf>
    <xf numFmtId="38" fontId="4" fillId="0" borderId="0" xfId="49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0" fontId="4" fillId="0" borderId="27" xfId="64" applyFont="1" applyFill="1" applyBorder="1" applyAlignment="1">
      <alignment horizontal="distributed" vertical="center" wrapText="1"/>
      <protection/>
    </xf>
    <xf numFmtId="0" fontId="4" fillId="0" borderId="19" xfId="64" applyFont="1" applyFill="1" applyBorder="1" applyAlignment="1">
      <alignment horizontal="distributed" vertical="center"/>
      <protection/>
    </xf>
    <xf numFmtId="0" fontId="4" fillId="0" borderId="28" xfId="64" applyFont="1" applyFill="1" applyBorder="1" applyAlignment="1">
      <alignment horizontal="distributed" vertical="center"/>
      <protection/>
    </xf>
    <xf numFmtId="0" fontId="4" fillId="0" borderId="12" xfId="63" applyFont="1" applyFill="1" applyBorder="1" applyAlignment="1">
      <alignment horizontal="distributed" vertical="center" wrapText="1"/>
      <protection/>
    </xf>
    <xf numFmtId="0" fontId="4" fillId="0" borderId="0" xfId="63" applyFont="1" applyFill="1" applyBorder="1" applyAlignment="1">
      <alignment horizontal="distributed" vertical="center" wrapText="1"/>
      <protection/>
    </xf>
    <xf numFmtId="0" fontId="4" fillId="0" borderId="14" xfId="63" applyFont="1" applyFill="1" applyBorder="1" applyAlignment="1">
      <alignment horizontal="distributed" vertical="center" wrapText="1"/>
      <protection/>
    </xf>
    <xf numFmtId="0" fontId="4" fillId="0" borderId="10" xfId="63" applyFont="1" applyFill="1" applyBorder="1" applyAlignment="1">
      <alignment horizontal="distributed" vertical="center" wrapText="1"/>
      <protection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0" xfId="63" applyFont="1" applyFill="1" applyBorder="1" applyAlignment="1">
      <alignment horizontal="distributed" vertical="center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0" xfId="62" applyFont="1" applyFill="1" applyBorder="1" applyAlignment="1">
      <alignment horizontal="distributed" vertical="center" wrapText="1"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4" fillId="0" borderId="10" xfId="62" applyFont="1" applyFill="1" applyBorder="1" applyAlignment="1">
      <alignment horizontal="distributed" vertical="center"/>
      <protection/>
    </xf>
    <xf numFmtId="0" fontId="4" fillId="0" borderId="2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0付表" xfId="62"/>
    <cellStyle name="標準_23（315～322）2" xfId="63"/>
    <cellStyle name="標準_23（表全6頁）2　　　　　　　　　　　　　２１　「付表」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A1" sqref="A1"/>
    </sheetView>
  </sheetViews>
  <sheetFormatPr defaultColWidth="8.796875" defaultRowHeight="10.5" customHeight="1"/>
  <cols>
    <col min="1" max="63" width="1.59765625" style="1" customWidth="1"/>
    <col min="64" max="16384" width="9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207" t="s">
        <v>158</v>
      </c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</row>
    <row r="10" spans="3:61" ht="15.75" customHeight="1"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</row>
    <row r="11" spans="3:61" ht="15.75" customHeight="1"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</row>
    <row r="12" spans="3:61" ht="15.75" customHeight="1"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8.796875" defaultRowHeight="14.25"/>
  <cols>
    <col min="1" max="63" width="1.59765625" style="190" customWidth="1"/>
    <col min="64" max="16384" width="9" style="19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191" t="s">
        <v>173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V73"/>
  <sheetViews>
    <sheetView zoomScalePageLayoutView="0" workbookViewId="0" topLeftCell="A1">
      <selection activeCell="A1" sqref="A1"/>
    </sheetView>
  </sheetViews>
  <sheetFormatPr defaultColWidth="8.796875" defaultRowHeight="10.5" customHeight="1"/>
  <cols>
    <col min="1" max="14" width="1.59765625" style="75" customWidth="1"/>
    <col min="15" max="20" width="12.59765625" style="75" customWidth="1"/>
    <col min="21" max="22" width="1.59765625" style="75" customWidth="1"/>
    <col min="23" max="16384" width="9" style="75" customWidth="1"/>
  </cols>
  <sheetData>
    <row r="1" ht="10.5" customHeight="1">
      <c r="V1" s="76" t="s">
        <v>159</v>
      </c>
    </row>
    <row r="3" spans="3:20" s="77" customFormat="1" ht="18" customHeight="1">
      <c r="C3" s="208" t="s">
        <v>0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</row>
    <row r="4" spans="3:20" ht="12.75" customHeight="1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5:20" ht="13.5" customHeight="1">
      <c r="O5" s="42"/>
      <c r="P5" s="18"/>
      <c r="Q5" s="43"/>
      <c r="R5" s="44"/>
      <c r="S5" s="45"/>
      <c r="T5" s="18"/>
    </row>
    <row r="6" spans="15:20" ht="13.5" customHeight="1">
      <c r="O6" s="38" t="s">
        <v>1</v>
      </c>
      <c r="P6" s="78" t="s">
        <v>101</v>
      </c>
      <c r="Q6" s="209" t="s">
        <v>2</v>
      </c>
      <c r="R6" s="210"/>
      <c r="S6" s="211"/>
      <c r="T6" s="39" t="s">
        <v>3</v>
      </c>
    </row>
    <row r="7" spans="15:20" ht="13.5" customHeight="1">
      <c r="O7" s="42"/>
      <c r="P7" s="78" t="s">
        <v>4</v>
      </c>
      <c r="Q7" s="209" t="s">
        <v>144</v>
      </c>
      <c r="R7" s="210"/>
      <c r="S7" s="211"/>
      <c r="T7" s="39" t="s">
        <v>5</v>
      </c>
    </row>
    <row r="8" spans="4:20" ht="13.5" customHeight="1">
      <c r="D8" s="79"/>
      <c r="E8" s="79"/>
      <c r="F8" s="79"/>
      <c r="G8" s="79"/>
      <c r="H8" s="79"/>
      <c r="I8" s="79"/>
      <c r="J8" s="79"/>
      <c r="K8" s="79"/>
      <c r="L8" s="79"/>
      <c r="M8" s="79"/>
      <c r="N8" s="80"/>
      <c r="O8" s="42"/>
      <c r="P8" s="18"/>
      <c r="Q8" s="46"/>
      <c r="R8" s="33"/>
      <c r="S8" s="47"/>
      <c r="T8" s="18"/>
    </row>
    <row r="9" spans="3:21" ht="13.5" customHeight="1">
      <c r="C9" s="212" t="s">
        <v>6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0"/>
      <c r="O9" s="42"/>
      <c r="P9" s="18"/>
      <c r="Q9" s="81"/>
      <c r="R9" s="42"/>
      <c r="S9" s="48"/>
      <c r="T9" s="18"/>
      <c r="U9" s="18"/>
    </row>
    <row r="10" spans="15:21" ht="13.5" customHeight="1">
      <c r="O10" s="38" t="s">
        <v>103</v>
      </c>
      <c r="P10" s="39" t="s">
        <v>143</v>
      </c>
      <c r="Q10" s="81"/>
      <c r="R10" s="42"/>
      <c r="S10" s="48"/>
      <c r="T10" s="39" t="s">
        <v>143</v>
      </c>
      <c r="U10" s="18"/>
    </row>
    <row r="11" spans="15:21" ht="13.5" customHeight="1">
      <c r="O11" s="49" t="s">
        <v>7</v>
      </c>
      <c r="P11" s="50" t="s">
        <v>8</v>
      </c>
      <c r="Q11" s="74" t="s">
        <v>9</v>
      </c>
      <c r="R11" s="51" t="s">
        <v>10</v>
      </c>
      <c r="S11" s="83" t="s">
        <v>11</v>
      </c>
      <c r="T11" s="50" t="s">
        <v>8</v>
      </c>
      <c r="U11" s="18"/>
    </row>
    <row r="12" spans="3:21" ht="13.5" customHeight="1"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38" t="s">
        <v>12</v>
      </c>
      <c r="P12" s="39" t="s">
        <v>12</v>
      </c>
      <c r="Q12" s="81"/>
      <c r="R12" s="42"/>
      <c r="S12" s="48"/>
      <c r="T12" s="39" t="s">
        <v>12</v>
      </c>
      <c r="U12" s="18"/>
    </row>
    <row r="13" spans="3:20" s="18" customFormat="1" ht="13.5" customHeight="1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52"/>
      <c r="P13" s="33"/>
      <c r="Q13" s="46"/>
      <c r="R13" s="52"/>
      <c r="S13" s="47"/>
      <c r="T13" s="33"/>
    </row>
    <row r="14" ht="12" customHeight="1">
      <c r="O14" s="84" t="s">
        <v>95</v>
      </c>
    </row>
    <row r="15" ht="12" customHeight="1">
      <c r="O15" s="81"/>
    </row>
    <row r="16" spans="4:20" s="85" customFormat="1" ht="12" customHeight="1">
      <c r="D16" s="213" t="s">
        <v>9</v>
      </c>
      <c r="E16" s="213"/>
      <c r="F16" s="213"/>
      <c r="G16" s="213"/>
      <c r="H16" s="213"/>
      <c r="I16" s="213"/>
      <c r="J16" s="213"/>
      <c r="K16" s="213"/>
      <c r="L16" s="213"/>
      <c r="M16" s="213"/>
      <c r="O16" s="87">
        <v>621.81</v>
      </c>
      <c r="P16" s="88">
        <v>4371664</v>
      </c>
      <c r="Q16" s="89">
        <v>8443935</v>
      </c>
      <c r="R16" s="88">
        <v>4181018</v>
      </c>
      <c r="S16" s="88">
        <v>4262917</v>
      </c>
      <c r="T16" s="90">
        <v>335701</v>
      </c>
    </row>
    <row r="17" spans="4:20" s="85" customFormat="1" ht="12" customHeight="1">
      <c r="D17" s="86"/>
      <c r="E17" s="86"/>
      <c r="F17" s="86"/>
      <c r="G17" s="86"/>
      <c r="H17" s="86"/>
      <c r="I17" s="86"/>
      <c r="J17" s="86"/>
      <c r="K17" s="86"/>
      <c r="L17" s="86"/>
      <c r="M17" s="86"/>
      <c r="O17" s="87"/>
      <c r="P17" s="91"/>
      <c r="Q17" s="92"/>
      <c r="R17" s="91"/>
      <c r="S17" s="91"/>
      <c r="T17" s="93"/>
    </row>
    <row r="18" spans="15:20" ht="12" customHeight="1">
      <c r="O18" s="94"/>
      <c r="P18" s="91"/>
      <c r="Q18" s="92"/>
      <c r="R18" s="91"/>
      <c r="S18" s="91"/>
      <c r="T18" s="93"/>
    </row>
    <row r="19" spans="4:20" ht="12" customHeight="1">
      <c r="D19" s="214" t="s">
        <v>13</v>
      </c>
      <c r="E19" s="214"/>
      <c r="F19" s="214"/>
      <c r="G19" s="214"/>
      <c r="H19" s="214"/>
      <c r="I19" s="214"/>
      <c r="J19" s="214"/>
      <c r="K19" s="214"/>
      <c r="L19" s="214"/>
      <c r="M19" s="214"/>
      <c r="O19" s="94">
        <v>11.64</v>
      </c>
      <c r="P19" s="91">
        <v>25185</v>
      </c>
      <c r="Q19" s="92">
        <v>45916</v>
      </c>
      <c r="R19" s="91">
        <v>22554</v>
      </c>
      <c r="S19" s="91">
        <v>23362</v>
      </c>
      <c r="T19" s="93">
        <v>2719</v>
      </c>
    </row>
    <row r="20" spans="4:20" ht="12" customHeight="1">
      <c r="D20" s="95"/>
      <c r="E20" s="95"/>
      <c r="F20" s="95"/>
      <c r="G20" s="95"/>
      <c r="H20" s="95"/>
      <c r="I20" s="95"/>
      <c r="J20" s="95"/>
      <c r="K20" s="95"/>
      <c r="L20" s="95"/>
      <c r="M20" s="95"/>
      <c r="O20" s="94"/>
      <c r="P20" s="91"/>
      <c r="Q20" s="92"/>
      <c r="R20" s="91"/>
      <c r="S20" s="91"/>
      <c r="T20" s="93"/>
    </row>
    <row r="21" spans="4:20" ht="12" customHeight="1">
      <c r="D21" s="214" t="s">
        <v>14</v>
      </c>
      <c r="E21" s="214"/>
      <c r="F21" s="214"/>
      <c r="G21" s="214"/>
      <c r="H21" s="214"/>
      <c r="I21" s="214"/>
      <c r="J21" s="214"/>
      <c r="K21" s="214"/>
      <c r="L21" s="214"/>
      <c r="M21" s="214"/>
      <c r="O21" s="94">
        <v>10.15</v>
      </c>
      <c r="P21" s="91">
        <v>63102</v>
      </c>
      <c r="Q21" s="92">
        <v>109698</v>
      </c>
      <c r="R21" s="91">
        <v>52442</v>
      </c>
      <c r="S21" s="91">
        <v>57256</v>
      </c>
      <c r="T21" s="93">
        <v>4672</v>
      </c>
    </row>
    <row r="22" spans="4:20" ht="12" customHeight="1">
      <c r="D22" s="95"/>
      <c r="E22" s="95"/>
      <c r="F22" s="95"/>
      <c r="G22" s="95"/>
      <c r="H22" s="95"/>
      <c r="I22" s="95"/>
      <c r="J22" s="95"/>
      <c r="K22" s="95"/>
      <c r="L22" s="95"/>
      <c r="M22" s="95"/>
      <c r="O22" s="94"/>
      <c r="P22" s="91"/>
      <c r="Q22" s="92"/>
      <c r="R22" s="91"/>
      <c r="S22" s="91"/>
      <c r="T22" s="93"/>
    </row>
    <row r="23" spans="4:20" ht="12" customHeight="1">
      <c r="D23" s="214" t="s">
        <v>15</v>
      </c>
      <c r="E23" s="214"/>
      <c r="F23" s="214"/>
      <c r="G23" s="214"/>
      <c r="H23" s="214"/>
      <c r="I23" s="214"/>
      <c r="J23" s="214"/>
      <c r="K23" s="214"/>
      <c r="L23" s="214"/>
      <c r="M23" s="214"/>
      <c r="O23" s="94">
        <v>20.34</v>
      </c>
      <c r="P23" s="91">
        <v>112270</v>
      </c>
      <c r="Q23" s="92">
        <v>196749</v>
      </c>
      <c r="R23" s="91">
        <v>92029</v>
      </c>
      <c r="S23" s="91">
        <v>104720</v>
      </c>
      <c r="T23" s="93">
        <v>22096</v>
      </c>
    </row>
    <row r="24" spans="4:20" ht="12" customHeight="1">
      <c r="D24" s="95"/>
      <c r="E24" s="95"/>
      <c r="F24" s="95"/>
      <c r="G24" s="95"/>
      <c r="H24" s="95"/>
      <c r="I24" s="95"/>
      <c r="J24" s="95"/>
      <c r="K24" s="95"/>
      <c r="L24" s="95"/>
      <c r="M24" s="95"/>
      <c r="O24" s="94"/>
      <c r="P24" s="91"/>
      <c r="Q24" s="92"/>
      <c r="R24" s="91"/>
      <c r="S24" s="91"/>
      <c r="T24" s="93"/>
    </row>
    <row r="25" spans="4:20" ht="12" customHeight="1">
      <c r="D25" s="214" t="s">
        <v>16</v>
      </c>
      <c r="E25" s="214"/>
      <c r="F25" s="214"/>
      <c r="G25" s="214"/>
      <c r="H25" s="214"/>
      <c r="I25" s="214"/>
      <c r="J25" s="214"/>
      <c r="K25" s="214"/>
      <c r="L25" s="214"/>
      <c r="M25" s="214"/>
      <c r="O25" s="94">
        <v>18.23</v>
      </c>
      <c r="P25" s="91">
        <v>167427</v>
      </c>
      <c r="Q25" s="92">
        <v>280605</v>
      </c>
      <c r="R25" s="91">
        <v>140333</v>
      </c>
      <c r="S25" s="91">
        <v>140272</v>
      </c>
      <c r="T25" s="93">
        <v>33010</v>
      </c>
    </row>
    <row r="26" spans="4:20" ht="12" customHeight="1">
      <c r="D26" s="95"/>
      <c r="E26" s="95"/>
      <c r="F26" s="95"/>
      <c r="G26" s="95"/>
      <c r="H26" s="95"/>
      <c r="I26" s="95"/>
      <c r="J26" s="95"/>
      <c r="K26" s="95"/>
      <c r="L26" s="95"/>
      <c r="M26" s="95"/>
      <c r="O26" s="94"/>
      <c r="P26" s="91"/>
      <c r="Q26" s="92"/>
      <c r="R26" s="91"/>
      <c r="S26" s="91"/>
      <c r="T26" s="93"/>
    </row>
    <row r="27" spans="4:20" ht="12" customHeight="1">
      <c r="D27" s="214" t="s">
        <v>17</v>
      </c>
      <c r="E27" s="214"/>
      <c r="F27" s="214"/>
      <c r="G27" s="214"/>
      <c r="H27" s="214"/>
      <c r="I27" s="214"/>
      <c r="J27" s="214"/>
      <c r="K27" s="214"/>
      <c r="L27" s="214"/>
      <c r="M27" s="214"/>
      <c r="O27" s="94">
        <v>11.31</v>
      </c>
      <c r="P27" s="91">
        <v>100687</v>
      </c>
      <c r="Q27" s="92">
        <v>187484</v>
      </c>
      <c r="R27" s="91">
        <v>89853</v>
      </c>
      <c r="S27" s="91">
        <v>97631</v>
      </c>
      <c r="T27" s="93">
        <v>7039</v>
      </c>
    </row>
    <row r="28" spans="4:20" ht="12" customHeight="1">
      <c r="D28" s="95"/>
      <c r="E28" s="95"/>
      <c r="F28" s="95"/>
      <c r="G28" s="95"/>
      <c r="H28" s="95"/>
      <c r="I28" s="95"/>
      <c r="J28" s="95"/>
      <c r="K28" s="95"/>
      <c r="L28" s="95"/>
      <c r="M28" s="95"/>
      <c r="O28" s="94"/>
      <c r="P28" s="91"/>
      <c r="Q28" s="92"/>
      <c r="R28" s="91"/>
      <c r="S28" s="91"/>
      <c r="T28" s="93"/>
    </row>
    <row r="29" spans="4:20" ht="12" customHeight="1">
      <c r="D29" s="214" t="s">
        <v>18</v>
      </c>
      <c r="E29" s="214"/>
      <c r="F29" s="214"/>
      <c r="G29" s="214"/>
      <c r="H29" s="214"/>
      <c r="I29" s="214"/>
      <c r="J29" s="214"/>
      <c r="K29" s="214"/>
      <c r="L29" s="214"/>
      <c r="M29" s="214"/>
      <c r="O29" s="94">
        <v>10.08</v>
      </c>
      <c r="P29" s="91">
        <v>89784</v>
      </c>
      <c r="Q29" s="92">
        <v>164518</v>
      </c>
      <c r="R29" s="91">
        <v>83893</v>
      </c>
      <c r="S29" s="91">
        <v>80625</v>
      </c>
      <c r="T29" s="93">
        <v>11469</v>
      </c>
    </row>
    <row r="30" spans="4:20" ht="12" customHeight="1">
      <c r="D30" s="95"/>
      <c r="E30" s="95"/>
      <c r="F30" s="95"/>
      <c r="G30" s="95"/>
      <c r="H30" s="95"/>
      <c r="I30" s="95"/>
      <c r="J30" s="95"/>
      <c r="K30" s="95"/>
      <c r="L30" s="95"/>
      <c r="M30" s="95"/>
      <c r="O30" s="94"/>
      <c r="P30" s="91"/>
      <c r="Q30" s="92"/>
      <c r="R30" s="91"/>
      <c r="S30" s="91"/>
      <c r="T30" s="93"/>
    </row>
    <row r="31" spans="4:20" ht="12" customHeight="1">
      <c r="D31" s="214" t="s">
        <v>19</v>
      </c>
      <c r="E31" s="214"/>
      <c r="F31" s="214"/>
      <c r="G31" s="214"/>
      <c r="H31" s="214"/>
      <c r="I31" s="214"/>
      <c r="J31" s="214"/>
      <c r="K31" s="214"/>
      <c r="L31" s="214"/>
      <c r="M31" s="214"/>
      <c r="O31" s="94">
        <v>13.75</v>
      </c>
      <c r="P31" s="91">
        <v>120677</v>
      </c>
      <c r="Q31" s="92">
        <v>235183</v>
      </c>
      <c r="R31" s="91">
        <v>118196</v>
      </c>
      <c r="S31" s="91">
        <v>116987</v>
      </c>
      <c r="T31" s="93">
        <v>9101</v>
      </c>
    </row>
    <row r="32" spans="4:20" ht="12" customHeight="1">
      <c r="D32" s="95"/>
      <c r="E32" s="95"/>
      <c r="F32" s="95"/>
      <c r="G32" s="95"/>
      <c r="H32" s="95"/>
      <c r="I32" s="95"/>
      <c r="J32" s="95"/>
      <c r="K32" s="95"/>
      <c r="L32" s="95"/>
      <c r="M32" s="95"/>
      <c r="O32" s="94"/>
      <c r="P32" s="91"/>
      <c r="Q32" s="92"/>
      <c r="R32" s="91"/>
      <c r="S32" s="91"/>
      <c r="T32" s="93"/>
    </row>
    <row r="33" spans="4:20" ht="12" customHeight="1">
      <c r="D33" s="214" t="s">
        <v>20</v>
      </c>
      <c r="E33" s="214"/>
      <c r="F33" s="214"/>
      <c r="G33" s="214"/>
      <c r="H33" s="214"/>
      <c r="I33" s="214"/>
      <c r="J33" s="214"/>
      <c r="K33" s="214"/>
      <c r="L33" s="214"/>
      <c r="M33" s="214"/>
      <c r="O33" s="94">
        <v>39.8</v>
      </c>
      <c r="P33" s="91">
        <v>215158</v>
      </c>
      <c r="Q33" s="92">
        <v>435709</v>
      </c>
      <c r="R33" s="91">
        <v>217801</v>
      </c>
      <c r="S33" s="91">
        <v>217908</v>
      </c>
      <c r="T33" s="93">
        <v>18705</v>
      </c>
    </row>
    <row r="34" spans="4:20" ht="12" customHeight="1">
      <c r="D34" s="95"/>
      <c r="E34" s="95"/>
      <c r="F34" s="95"/>
      <c r="G34" s="95"/>
      <c r="H34" s="95"/>
      <c r="I34" s="95"/>
      <c r="J34" s="95"/>
      <c r="K34" s="95"/>
      <c r="L34" s="95"/>
      <c r="M34" s="95"/>
      <c r="O34" s="94"/>
      <c r="P34" s="91"/>
      <c r="Q34" s="92"/>
      <c r="R34" s="91"/>
      <c r="S34" s="91"/>
      <c r="T34" s="93"/>
    </row>
    <row r="35" spans="4:20" ht="12" customHeight="1">
      <c r="D35" s="214" t="s">
        <v>21</v>
      </c>
      <c r="E35" s="214"/>
      <c r="F35" s="214"/>
      <c r="G35" s="214"/>
      <c r="H35" s="214"/>
      <c r="I35" s="214"/>
      <c r="J35" s="214"/>
      <c r="K35" s="214"/>
      <c r="L35" s="214"/>
      <c r="M35" s="214"/>
      <c r="O35" s="94">
        <v>22.72</v>
      </c>
      <c r="P35" s="91">
        <v>187615</v>
      </c>
      <c r="Q35" s="92">
        <v>344816</v>
      </c>
      <c r="R35" s="91">
        <v>169621</v>
      </c>
      <c r="S35" s="91">
        <v>175195</v>
      </c>
      <c r="T35" s="93">
        <v>11859</v>
      </c>
    </row>
    <row r="36" spans="4:20" ht="12" customHeight="1">
      <c r="D36" s="95"/>
      <c r="E36" s="95"/>
      <c r="F36" s="95"/>
      <c r="G36" s="95"/>
      <c r="H36" s="95"/>
      <c r="I36" s="95"/>
      <c r="J36" s="95"/>
      <c r="K36" s="95"/>
      <c r="L36" s="95"/>
      <c r="M36" s="95"/>
      <c r="O36" s="94"/>
      <c r="P36" s="91"/>
      <c r="Q36" s="92"/>
      <c r="R36" s="91"/>
      <c r="S36" s="91"/>
      <c r="T36" s="93"/>
    </row>
    <row r="37" spans="4:20" ht="12" customHeight="1">
      <c r="D37" s="214" t="s">
        <v>22</v>
      </c>
      <c r="E37" s="214"/>
      <c r="F37" s="214"/>
      <c r="G37" s="214"/>
      <c r="H37" s="214"/>
      <c r="I37" s="214"/>
      <c r="J37" s="214"/>
      <c r="K37" s="214"/>
      <c r="L37" s="214"/>
      <c r="M37" s="214"/>
      <c r="O37" s="94">
        <v>14.7</v>
      </c>
      <c r="P37" s="91">
        <v>140169</v>
      </c>
      <c r="Q37" s="92">
        <v>253118</v>
      </c>
      <c r="R37" s="91">
        <v>118850</v>
      </c>
      <c r="S37" s="91">
        <v>134268</v>
      </c>
      <c r="T37" s="93">
        <v>8004</v>
      </c>
    </row>
    <row r="38" spans="15:20" ht="12" customHeight="1">
      <c r="O38" s="94"/>
      <c r="P38" s="91"/>
      <c r="Q38" s="92"/>
      <c r="R38" s="91"/>
      <c r="S38" s="91"/>
      <c r="T38" s="93"/>
    </row>
    <row r="39" spans="4:20" ht="12" customHeight="1">
      <c r="D39" s="214" t="s">
        <v>23</v>
      </c>
      <c r="E39" s="214"/>
      <c r="F39" s="214"/>
      <c r="G39" s="214"/>
      <c r="H39" s="214"/>
      <c r="I39" s="214"/>
      <c r="J39" s="214"/>
      <c r="K39" s="214"/>
      <c r="L39" s="214"/>
      <c r="M39" s="214"/>
      <c r="O39" s="94">
        <v>59.46</v>
      </c>
      <c r="P39" s="91">
        <v>341192</v>
      </c>
      <c r="Q39" s="92">
        <v>671637</v>
      </c>
      <c r="R39" s="91">
        <v>338176</v>
      </c>
      <c r="S39" s="91">
        <v>333461</v>
      </c>
      <c r="T39" s="93">
        <v>17950</v>
      </c>
    </row>
    <row r="40" spans="4:20" ht="12" customHeight="1">
      <c r="D40" s="95"/>
      <c r="E40" s="95"/>
      <c r="F40" s="95"/>
      <c r="G40" s="95"/>
      <c r="H40" s="95"/>
      <c r="I40" s="95"/>
      <c r="J40" s="95"/>
      <c r="K40" s="95"/>
      <c r="L40" s="95"/>
      <c r="M40" s="95"/>
      <c r="O40" s="94"/>
      <c r="P40" s="91"/>
      <c r="Q40" s="92"/>
      <c r="R40" s="91"/>
      <c r="S40" s="91"/>
      <c r="T40" s="93"/>
    </row>
    <row r="41" spans="4:20" ht="12" customHeight="1">
      <c r="D41" s="214" t="s">
        <v>24</v>
      </c>
      <c r="E41" s="214"/>
      <c r="F41" s="214"/>
      <c r="G41" s="214"/>
      <c r="H41" s="214"/>
      <c r="I41" s="214"/>
      <c r="J41" s="214"/>
      <c r="K41" s="214"/>
      <c r="L41" s="214"/>
      <c r="M41" s="214"/>
      <c r="O41" s="94">
        <v>58.08</v>
      </c>
      <c r="P41" s="91">
        <v>433217</v>
      </c>
      <c r="Q41" s="92">
        <v>829808</v>
      </c>
      <c r="R41" s="91">
        <v>397128</v>
      </c>
      <c r="S41" s="91">
        <v>432680</v>
      </c>
      <c r="T41" s="93">
        <v>15549</v>
      </c>
    </row>
    <row r="42" spans="4:20" ht="12" customHeight="1">
      <c r="D42" s="95"/>
      <c r="E42" s="95"/>
      <c r="F42" s="95"/>
      <c r="G42" s="95"/>
      <c r="H42" s="95"/>
      <c r="I42" s="95"/>
      <c r="J42" s="95"/>
      <c r="K42" s="95"/>
      <c r="L42" s="95"/>
      <c r="M42" s="95"/>
      <c r="O42" s="94"/>
      <c r="P42" s="91"/>
      <c r="Q42" s="92"/>
      <c r="R42" s="91"/>
      <c r="S42" s="91"/>
      <c r="T42" s="93"/>
    </row>
    <row r="43" spans="4:20" ht="12" customHeight="1">
      <c r="D43" s="214" t="s">
        <v>25</v>
      </c>
      <c r="E43" s="214"/>
      <c r="F43" s="214"/>
      <c r="G43" s="214"/>
      <c r="H43" s="214"/>
      <c r="I43" s="214"/>
      <c r="J43" s="214"/>
      <c r="K43" s="214"/>
      <c r="L43" s="214"/>
      <c r="M43" s="214"/>
      <c r="O43" s="94">
        <v>15.11</v>
      </c>
      <c r="P43" s="91">
        <v>118154</v>
      </c>
      <c r="Q43" s="92">
        <v>197154</v>
      </c>
      <c r="R43" s="91">
        <v>93966</v>
      </c>
      <c r="S43" s="91">
        <v>103188</v>
      </c>
      <c r="T43" s="93">
        <v>11349</v>
      </c>
    </row>
    <row r="44" spans="4:20" ht="12" customHeight="1">
      <c r="D44" s="95"/>
      <c r="E44" s="95"/>
      <c r="F44" s="95"/>
      <c r="G44" s="95"/>
      <c r="H44" s="95"/>
      <c r="I44" s="95"/>
      <c r="J44" s="95"/>
      <c r="K44" s="95"/>
      <c r="L44" s="95"/>
      <c r="M44" s="95"/>
      <c r="O44" s="94"/>
      <c r="P44" s="91"/>
      <c r="Q44" s="92"/>
      <c r="R44" s="91"/>
      <c r="S44" s="91"/>
      <c r="T44" s="93"/>
    </row>
    <row r="45" spans="4:20" ht="12" customHeight="1">
      <c r="D45" s="214" t="s">
        <v>26</v>
      </c>
      <c r="E45" s="214"/>
      <c r="F45" s="214"/>
      <c r="G45" s="214"/>
      <c r="H45" s="214"/>
      <c r="I45" s="214"/>
      <c r="J45" s="214"/>
      <c r="K45" s="214"/>
      <c r="L45" s="214"/>
      <c r="M45" s="214"/>
      <c r="O45" s="94">
        <v>15.59</v>
      </c>
      <c r="P45" s="91">
        <v>176196</v>
      </c>
      <c r="Q45" s="92">
        <v>301031</v>
      </c>
      <c r="R45" s="91">
        <v>150781</v>
      </c>
      <c r="S45" s="91">
        <v>150250</v>
      </c>
      <c r="T45" s="93">
        <v>11648</v>
      </c>
    </row>
    <row r="46" spans="4:20" ht="12" customHeight="1">
      <c r="D46" s="95"/>
      <c r="E46" s="95"/>
      <c r="F46" s="95"/>
      <c r="G46" s="95"/>
      <c r="H46" s="95"/>
      <c r="I46" s="95"/>
      <c r="J46" s="95"/>
      <c r="K46" s="95"/>
      <c r="L46" s="95"/>
      <c r="M46" s="95"/>
      <c r="O46" s="94"/>
      <c r="P46" s="91"/>
      <c r="Q46" s="92"/>
      <c r="R46" s="91"/>
      <c r="S46" s="91"/>
      <c r="T46" s="93"/>
    </row>
    <row r="47" spans="4:20" ht="12" customHeight="1">
      <c r="D47" s="214" t="s">
        <v>27</v>
      </c>
      <c r="E47" s="214"/>
      <c r="F47" s="214"/>
      <c r="G47" s="214"/>
      <c r="H47" s="214"/>
      <c r="I47" s="214"/>
      <c r="J47" s="214"/>
      <c r="K47" s="214"/>
      <c r="L47" s="214"/>
      <c r="M47" s="214"/>
      <c r="O47" s="94">
        <v>34.02</v>
      </c>
      <c r="P47" s="91">
        <v>291732</v>
      </c>
      <c r="Q47" s="92">
        <v>526898</v>
      </c>
      <c r="R47" s="91">
        <v>254269</v>
      </c>
      <c r="S47" s="91">
        <v>272629</v>
      </c>
      <c r="T47" s="93">
        <v>11165</v>
      </c>
    </row>
    <row r="48" spans="15:20" ht="12" customHeight="1">
      <c r="O48" s="94"/>
      <c r="P48" s="91"/>
      <c r="Q48" s="92"/>
      <c r="R48" s="91"/>
      <c r="S48" s="91"/>
      <c r="T48" s="93"/>
    </row>
    <row r="49" spans="4:20" ht="12" customHeight="1">
      <c r="D49" s="214" t="s">
        <v>28</v>
      </c>
      <c r="E49" s="214"/>
      <c r="F49" s="214"/>
      <c r="G49" s="214"/>
      <c r="H49" s="214"/>
      <c r="I49" s="214"/>
      <c r="J49" s="214"/>
      <c r="K49" s="214"/>
      <c r="L49" s="214"/>
      <c r="M49" s="214"/>
      <c r="O49" s="94">
        <v>13.01</v>
      </c>
      <c r="P49" s="91">
        <v>142668</v>
      </c>
      <c r="Q49" s="92">
        <v>243515</v>
      </c>
      <c r="R49" s="91">
        <v>122712</v>
      </c>
      <c r="S49" s="91">
        <v>120803</v>
      </c>
      <c r="T49" s="93">
        <v>16952</v>
      </c>
    </row>
    <row r="50" spans="4:20" ht="12" customHeight="1">
      <c r="D50" s="95"/>
      <c r="E50" s="95"/>
      <c r="F50" s="95"/>
      <c r="G50" s="95"/>
      <c r="H50" s="95"/>
      <c r="I50" s="95"/>
      <c r="J50" s="95"/>
      <c r="K50" s="95"/>
      <c r="L50" s="95"/>
      <c r="M50" s="95"/>
      <c r="O50" s="94"/>
      <c r="P50" s="91"/>
      <c r="Q50" s="92"/>
      <c r="R50" s="91"/>
      <c r="S50" s="91"/>
      <c r="T50" s="93"/>
    </row>
    <row r="51" spans="4:20" ht="12" customHeight="1">
      <c r="D51" s="214" t="s">
        <v>29</v>
      </c>
      <c r="E51" s="214"/>
      <c r="F51" s="214"/>
      <c r="G51" s="214"/>
      <c r="H51" s="214"/>
      <c r="I51" s="214"/>
      <c r="J51" s="214"/>
      <c r="K51" s="214"/>
      <c r="L51" s="214"/>
      <c r="M51" s="214"/>
      <c r="O51" s="94">
        <v>20.59</v>
      </c>
      <c r="P51" s="91">
        <v>166959</v>
      </c>
      <c r="Q51" s="92">
        <v>319533</v>
      </c>
      <c r="R51" s="91">
        <v>158737</v>
      </c>
      <c r="S51" s="91">
        <v>160796</v>
      </c>
      <c r="T51" s="93">
        <v>15252</v>
      </c>
    </row>
    <row r="52" spans="4:20" ht="12" customHeight="1">
      <c r="D52" s="95"/>
      <c r="E52" s="95"/>
      <c r="F52" s="95"/>
      <c r="G52" s="95"/>
      <c r="H52" s="95"/>
      <c r="I52" s="95"/>
      <c r="J52" s="95"/>
      <c r="K52" s="95"/>
      <c r="L52" s="95"/>
      <c r="M52" s="95"/>
      <c r="O52" s="94"/>
      <c r="P52" s="91"/>
      <c r="Q52" s="92"/>
      <c r="R52" s="91"/>
      <c r="S52" s="91"/>
      <c r="T52" s="93"/>
    </row>
    <row r="53" spans="4:20" ht="12" customHeight="1">
      <c r="D53" s="214" t="s">
        <v>30</v>
      </c>
      <c r="E53" s="214"/>
      <c r="F53" s="214"/>
      <c r="G53" s="214"/>
      <c r="H53" s="214"/>
      <c r="I53" s="214"/>
      <c r="J53" s="214"/>
      <c r="K53" s="214"/>
      <c r="L53" s="214"/>
      <c r="M53" s="214"/>
      <c r="O53" s="94">
        <v>10.2</v>
      </c>
      <c r="P53" s="91">
        <v>91855</v>
      </c>
      <c r="Q53" s="92">
        <v>183675</v>
      </c>
      <c r="R53" s="91">
        <v>92058</v>
      </c>
      <c r="S53" s="91">
        <v>91617</v>
      </c>
      <c r="T53" s="93">
        <v>15437</v>
      </c>
    </row>
    <row r="54" spans="4:20" ht="12" customHeight="1">
      <c r="D54" s="95"/>
      <c r="E54" s="95"/>
      <c r="F54" s="95"/>
      <c r="G54" s="95"/>
      <c r="H54" s="95"/>
      <c r="I54" s="95"/>
      <c r="J54" s="95"/>
      <c r="K54" s="95"/>
      <c r="L54" s="95"/>
      <c r="M54" s="95"/>
      <c r="O54" s="94"/>
      <c r="P54" s="91"/>
      <c r="Q54" s="92"/>
      <c r="R54" s="91"/>
      <c r="S54" s="91"/>
      <c r="T54" s="93"/>
    </row>
    <row r="55" spans="4:20" ht="12" customHeight="1">
      <c r="D55" s="214" t="s">
        <v>31</v>
      </c>
      <c r="E55" s="214"/>
      <c r="F55" s="214"/>
      <c r="G55" s="214"/>
      <c r="H55" s="214"/>
      <c r="I55" s="214"/>
      <c r="J55" s="214"/>
      <c r="K55" s="214"/>
      <c r="L55" s="214"/>
      <c r="M55" s="214"/>
      <c r="O55" s="94">
        <v>32.17</v>
      </c>
      <c r="P55" s="91">
        <v>263135</v>
      </c>
      <c r="Q55" s="92">
        <v>515798</v>
      </c>
      <c r="R55" s="91">
        <v>257663</v>
      </c>
      <c r="S55" s="91">
        <v>258135</v>
      </c>
      <c r="T55" s="93">
        <v>17192</v>
      </c>
    </row>
    <row r="56" spans="4:20" ht="12" customHeight="1">
      <c r="D56" s="95"/>
      <c r="E56" s="95"/>
      <c r="F56" s="95"/>
      <c r="G56" s="95"/>
      <c r="H56" s="95"/>
      <c r="I56" s="95"/>
      <c r="J56" s="95"/>
      <c r="K56" s="95"/>
      <c r="L56" s="95"/>
      <c r="M56" s="95"/>
      <c r="O56" s="94"/>
      <c r="P56" s="91"/>
      <c r="Q56" s="92"/>
      <c r="R56" s="91"/>
      <c r="S56" s="91"/>
      <c r="T56" s="93"/>
    </row>
    <row r="57" spans="4:20" s="85" customFormat="1" ht="12" customHeight="1">
      <c r="D57" s="213" t="s">
        <v>32</v>
      </c>
      <c r="E57" s="213"/>
      <c r="F57" s="213"/>
      <c r="G57" s="213"/>
      <c r="H57" s="213"/>
      <c r="I57" s="213"/>
      <c r="J57" s="213"/>
      <c r="K57" s="213"/>
      <c r="L57" s="213"/>
      <c r="M57" s="213"/>
      <c r="O57" s="87">
        <v>48.16</v>
      </c>
      <c r="P57" s="88">
        <v>328823</v>
      </c>
      <c r="Q57" s="89">
        <v>688500</v>
      </c>
      <c r="R57" s="88">
        <v>341303</v>
      </c>
      <c r="S57" s="88">
        <v>347197</v>
      </c>
      <c r="T57" s="90">
        <v>13526</v>
      </c>
    </row>
    <row r="58" spans="15:20" ht="12" customHeight="1">
      <c r="O58" s="94"/>
      <c r="P58" s="91"/>
      <c r="Q58" s="92"/>
      <c r="R58" s="91"/>
      <c r="S58" s="91"/>
      <c r="T58" s="93"/>
    </row>
    <row r="59" spans="4:20" ht="12" customHeight="1">
      <c r="D59" s="214" t="s">
        <v>33</v>
      </c>
      <c r="E59" s="214"/>
      <c r="F59" s="214"/>
      <c r="G59" s="214"/>
      <c r="H59" s="214"/>
      <c r="I59" s="214"/>
      <c r="J59" s="214"/>
      <c r="K59" s="214"/>
      <c r="L59" s="214"/>
      <c r="M59" s="214"/>
      <c r="O59" s="94">
        <v>53.2</v>
      </c>
      <c r="P59" s="91">
        <v>294209</v>
      </c>
      <c r="Q59" s="92">
        <v>633195</v>
      </c>
      <c r="R59" s="91">
        <v>320445</v>
      </c>
      <c r="S59" s="91">
        <v>312750</v>
      </c>
      <c r="T59" s="93">
        <v>23043</v>
      </c>
    </row>
    <row r="60" spans="4:20" ht="12" customHeight="1">
      <c r="D60" s="95"/>
      <c r="E60" s="95"/>
      <c r="F60" s="95"/>
      <c r="G60" s="95"/>
      <c r="H60" s="95"/>
      <c r="I60" s="95"/>
      <c r="J60" s="95"/>
      <c r="K60" s="95"/>
      <c r="L60" s="95"/>
      <c r="M60" s="95"/>
      <c r="O60" s="94"/>
      <c r="P60" s="91"/>
      <c r="Q60" s="92"/>
      <c r="R60" s="91"/>
      <c r="S60" s="91"/>
      <c r="T60" s="93"/>
    </row>
    <row r="61" spans="4:20" ht="12" customHeight="1">
      <c r="D61" s="214" t="s">
        <v>34</v>
      </c>
      <c r="E61" s="214"/>
      <c r="F61" s="214"/>
      <c r="G61" s="214"/>
      <c r="H61" s="214"/>
      <c r="I61" s="214"/>
      <c r="J61" s="214"/>
      <c r="K61" s="214"/>
      <c r="L61" s="214"/>
      <c r="M61" s="214"/>
      <c r="O61" s="94">
        <v>34.84</v>
      </c>
      <c r="P61" s="91">
        <v>200828</v>
      </c>
      <c r="Q61" s="92">
        <v>430469</v>
      </c>
      <c r="R61" s="91">
        <v>216591</v>
      </c>
      <c r="S61" s="91">
        <v>213878</v>
      </c>
      <c r="T61" s="93">
        <v>13885</v>
      </c>
    </row>
    <row r="62" spans="4:20" ht="12" customHeight="1">
      <c r="D62" s="95"/>
      <c r="E62" s="95"/>
      <c r="F62" s="95"/>
      <c r="G62" s="95"/>
      <c r="H62" s="95"/>
      <c r="I62" s="95"/>
      <c r="J62" s="95"/>
      <c r="K62" s="95"/>
      <c r="L62" s="95"/>
      <c r="M62" s="95"/>
      <c r="O62" s="94"/>
      <c r="P62" s="91"/>
      <c r="Q62" s="92"/>
      <c r="R62" s="91"/>
      <c r="S62" s="91"/>
      <c r="T62" s="93"/>
    </row>
    <row r="63" spans="4:20" ht="12" customHeight="1">
      <c r="D63" s="214" t="s">
        <v>35</v>
      </c>
      <c r="E63" s="214"/>
      <c r="F63" s="214"/>
      <c r="G63" s="214"/>
      <c r="H63" s="214"/>
      <c r="I63" s="214"/>
      <c r="J63" s="214"/>
      <c r="K63" s="214"/>
      <c r="L63" s="214"/>
      <c r="M63" s="214"/>
      <c r="O63" s="94">
        <v>49.86</v>
      </c>
      <c r="P63" s="91">
        <v>300622</v>
      </c>
      <c r="Q63" s="92">
        <v>648926</v>
      </c>
      <c r="R63" s="91">
        <v>331617</v>
      </c>
      <c r="S63" s="91">
        <v>317309</v>
      </c>
      <c r="T63" s="93">
        <v>24079</v>
      </c>
    </row>
    <row r="64" spans="3:20" ht="12" customHeight="1"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18"/>
      <c r="O64" s="94"/>
      <c r="P64" s="96"/>
      <c r="Q64" s="96"/>
      <c r="R64" s="96"/>
      <c r="S64" s="96"/>
      <c r="T64" s="96"/>
    </row>
    <row r="65" spans="3:20" ht="12" customHeight="1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46"/>
      <c r="P65" s="33"/>
      <c r="Q65" s="33"/>
      <c r="R65" s="33"/>
      <c r="S65" s="33"/>
      <c r="T65" s="33"/>
    </row>
    <row r="66" spans="15:20" ht="12" customHeight="1">
      <c r="O66" s="215" t="s">
        <v>73</v>
      </c>
      <c r="P66" s="97"/>
      <c r="Q66" s="98"/>
      <c r="R66" s="98"/>
      <c r="S66" s="98"/>
      <c r="T66" s="98"/>
    </row>
    <row r="67" spans="3:20" ht="12" customHeight="1">
      <c r="C67" s="212" t="s">
        <v>36</v>
      </c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0"/>
      <c r="O67" s="216"/>
      <c r="P67" s="209" t="s">
        <v>37</v>
      </c>
      <c r="Q67" s="210"/>
      <c r="R67" s="210"/>
      <c r="S67" s="210"/>
      <c r="T67" s="210"/>
    </row>
    <row r="68" spans="3:20" ht="12" customHeight="1"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0"/>
      <c r="O68" s="216"/>
      <c r="P68" s="209"/>
      <c r="Q68" s="210"/>
      <c r="R68" s="210"/>
      <c r="S68" s="210"/>
      <c r="T68" s="210"/>
    </row>
    <row r="69" spans="3:20" ht="12" customHeight="1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7"/>
      <c r="P69" s="99"/>
      <c r="Q69" s="21"/>
      <c r="R69" s="21"/>
      <c r="S69" s="21"/>
      <c r="T69" s="21"/>
    </row>
    <row r="70" ht="12" customHeight="1">
      <c r="D70" s="75" t="s">
        <v>38</v>
      </c>
    </row>
    <row r="73" ht="10.5" customHeight="1">
      <c r="O73" s="100"/>
    </row>
  </sheetData>
  <sheetProtection/>
  <mergeCells count="31">
    <mergeCell ref="O66:O69"/>
    <mergeCell ref="C67:N68"/>
    <mergeCell ref="P67:T68"/>
    <mergeCell ref="D57:M57"/>
    <mergeCell ref="D59:M59"/>
    <mergeCell ref="D61:M61"/>
    <mergeCell ref="D63:M63"/>
    <mergeCell ref="D49:M49"/>
    <mergeCell ref="D51:M51"/>
    <mergeCell ref="D53:M53"/>
    <mergeCell ref="D55:M55"/>
    <mergeCell ref="D41:M41"/>
    <mergeCell ref="D43:M43"/>
    <mergeCell ref="D45:M45"/>
    <mergeCell ref="D47:M47"/>
    <mergeCell ref="D33:M33"/>
    <mergeCell ref="D35:M35"/>
    <mergeCell ref="D37:M37"/>
    <mergeCell ref="D39:M39"/>
    <mergeCell ref="D25:M25"/>
    <mergeCell ref="D27:M27"/>
    <mergeCell ref="D29:M29"/>
    <mergeCell ref="D31:M31"/>
    <mergeCell ref="D16:M16"/>
    <mergeCell ref="D19:M19"/>
    <mergeCell ref="D21:M21"/>
    <mergeCell ref="D23:M23"/>
    <mergeCell ref="C3:T3"/>
    <mergeCell ref="Q6:S6"/>
    <mergeCell ref="Q7:S7"/>
    <mergeCell ref="C9:N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5"/>
  <sheetViews>
    <sheetView zoomScalePageLayoutView="0" workbookViewId="0" topLeftCell="A1">
      <selection activeCell="A1" sqref="A1"/>
    </sheetView>
  </sheetViews>
  <sheetFormatPr defaultColWidth="8.796875" defaultRowHeight="10.5" customHeight="1"/>
  <cols>
    <col min="1" max="14" width="1.59765625" style="2" customWidth="1"/>
    <col min="15" max="21" width="10.8984375" style="2" customWidth="1"/>
    <col min="22" max="23" width="1.59765625" style="2" customWidth="1"/>
    <col min="24" max="16384" width="9" style="2" customWidth="1"/>
  </cols>
  <sheetData>
    <row r="1" ht="10.5" customHeight="1">
      <c r="A1" s="37" t="s">
        <v>160</v>
      </c>
    </row>
    <row r="3" spans="3:23" s="1" customFormat="1" ht="18" customHeight="1">
      <c r="C3" s="218" t="s">
        <v>98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11"/>
      <c r="W3" s="11"/>
    </row>
    <row r="4" spans="3:23" ht="12.7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</row>
    <row r="5" spans="15:23" ht="13.5" customHeight="1">
      <c r="O5" s="43"/>
      <c r="P5" s="44"/>
      <c r="Q5" s="45"/>
      <c r="R5" s="18"/>
      <c r="S5" s="53"/>
      <c r="T5" s="53"/>
      <c r="U5" s="53"/>
      <c r="V5" s="4"/>
      <c r="W5" s="4"/>
    </row>
    <row r="6" spans="15:23" ht="13.5" customHeight="1">
      <c r="O6" s="209" t="s">
        <v>39</v>
      </c>
      <c r="P6" s="210"/>
      <c r="Q6" s="211"/>
      <c r="R6" s="39" t="s">
        <v>83</v>
      </c>
      <c r="S6" s="38" t="s">
        <v>82</v>
      </c>
      <c r="T6" s="38" t="s">
        <v>81</v>
      </c>
      <c r="U6" s="38" t="s">
        <v>84</v>
      </c>
      <c r="V6" s="10"/>
      <c r="W6" s="10"/>
    </row>
    <row r="7" spans="15:23" ht="13.5" customHeight="1">
      <c r="O7" s="209" t="s">
        <v>104</v>
      </c>
      <c r="P7" s="210"/>
      <c r="Q7" s="211"/>
      <c r="R7" s="18"/>
      <c r="S7" s="42"/>
      <c r="T7" s="51" t="s">
        <v>40</v>
      </c>
      <c r="U7" s="38" t="s">
        <v>79</v>
      </c>
      <c r="V7" s="10"/>
      <c r="W7" s="10"/>
    </row>
    <row r="8" spans="15:23" ht="13.5" customHeight="1">
      <c r="O8" s="46"/>
      <c r="P8" s="33"/>
      <c r="Q8" s="47"/>
      <c r="R8" s="18"/>
      <c r="S8" s="42"/>
      <c r="T8" s="42"/>
      <c r="U8" s="51" t="s">
        <v>80</v>
      </c>
      <c r="V8" s="10"/>
      <c r="W8" s="10"/>
    </row>
    <row r="9" spans="3:23" ht="13.5" customHeight="1">
      <c r="C9" s="219" t="s">
        <v>6</v>
      </c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20"/>
      <c r="O9" s="42"/>
      <c r="P9" s="42"/>
      <c r="Q9" s="42"/>
      <c r="R9" s="42"/>
      <c r="S9" s="48"/>
      <c r="T9" s="42"/>
      <c r="U9" s="42"/>
      <c r="V9" s="4"/>
      <c r="W9" s="4"/>
    </row>
    <row r="10" spans="15:23" ht="13.5" customHeight="1">
      <c r="O10" s="42"/>
      <c r="P10" s="42"/>
      <c r="Q10" s="42"/>
      <c r="R10" s="38" t="s">
        <v>103</v>
      </c>
      <c r="S10" s="39" t="s">
        <v>103</v>
      </c>
      <c r="T10" s="38" t="s">
        <v>100</v>
      </c>
      <c r="U10" s="38" t="s">
        <v>100</v>
      </c>
      <c r="V10" s="4"/>
      <c r="W10" s="4"/>
    </row>
    <row r="11" spans="3:23" ht="13.5" customHeigh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8" t="s">
        <v>9</v>
      </c>
      <c r="P11" s="51" t="s">
        <v>10</v>
      </c>
      <c r="Q11" s="51" t="s">
        <v>11</v>
      </c>
      <c r="R11" s="49" t="s">
        <v>7</v>
      </c>
      <c r="S11" s="50" t="s">
        <v>7</v>
      </c>
      <c r="T11" s="49" t="s">
        <v>93</v>
      </c>
      <c r="U11" s="49" t="s">
        <v>93</v>
      </c>
      <c r="V11" s="4"/>
      <c r="W11" s="4"/>
    </row>
    <row r="12" spans="3:23" ht="13.5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2"/>
      <c r="P12" s="42"/>
      <c r="Q12" s="42"/>
      <c r="R12" s="38" t="s">
        <v>12</v>
      </c>
      <c r="S12" s="41" t="s">
        <v>12</v>
      </c>
      <c r="T12" s="38" t="s">
        <v>12</v>
      </c>
      <c r="U12" s="38" t="s">
        <v>12</v>
      </c>
      <c r="V12" s="4"/>
      <c r="W12" s="4"/>
    </row>
    <row r="13" spans="3:21" s="4" customFormat="1" ht="13.5" customHeight="1"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52"/>
      <c r="P13" s="52"/>
      <c r="Q13" s="52"/>
      <c r="R13" s="33"/>
      <c r="S13" s="52"/>
      <c r="T13" s="52"/>
      <c r="U13" s="52"/>
    </row>
    <row r="14" spans="15:21" ht="12" customHeight="1">
      <c r="O14" s="24"/>
      <c r="P14" s="26"/>
      <c r="Q14" s="26"/>
      <c r="U14" s="35" t="s">
        <v>85</v>
      </c>
    </row>
    <row r="15" spans="15:17" ht="12" customHeight="1">
      <c r="O15" s="23"/>
      <c r="P15" s="4"/>
      <c r="Q15" s="4"/>
    </row>
    <row r="16" spans="4:23" s="5" customFormat="1" ht="12" customHeight="1">
      <c r="D16" s="221" t="s">
        <v>9</v>
      </c>
      <c r="E16" s="221"/>
      <c r="F16" s="221"/>
      <c r="G16" s="221"/>
      <c r="H16" s="221"/>
      <c r="I16" s="221"/>
      <c r="J16" s="221"/>
      <c r="K16" s="221"/>
      <c r="L16" s="221"/>
      <c r="M16" s="221"/>
      <c r="O16" s="27">
        <f>SUM(O19:O63)</f>
        <v>8489653</v>
      </c>
      <c r="P16" s="12">
        <f>SUM(P19:P63)</f>
        <v>4210749</v>
      </c>
      <c r="Q16" s="12">
        <f>SUM(Q19:Q63)</f>
        <v>4278904</v>
      </c>
      <c r="R16" s="12">
        <v>557107</v>
      </c>
      <c r="S16" s="12">
        <v>7213675</v>
      </c>
      <c r="T16" s="12">
        <v>137434</v>
      </c>
      <c r="U16" s="12">
        <v>169114608</v>
      </c>
      <c r="V16" s="13"/>
      <c r="W16" s="13"/>
    </row>
    <row r="17" spans="4:23" s="5" customFormat="1" ht="12" customHeight="1">
      <c r="D17" s="6"/>
      <c r="E17" s="6"/>
      <c r="F17" s="6"/>
      <c r="G17" s="6"/>
      <c r="H17" s="6"/>
      <c r="I17" s="6"/>
      <c r="J17" s="6"/>
      <c r="K17" s="6"/>
      <c r="L17" s="6"/>
      <c r="M17" s="6"/>
      <c r="O17" s="27"/>
      <c r="P17" s="12"/>
      <c r="Q17" s="12"/>
      <c r="R17" s="12"/>
      <c r="S17" s="12"/>
      <c r="T17" s="12"/>
      <c r="U17" s="12"/>
      <c r="V17" s="13"/>
      <c r="W17" s="13"/>
    </row>
    <row r="18" spans="15:23" ht="12" customHeight="1">
      <c r="O18" s="28"/>
      <c r="P18" s="19"/>
      <c r="Q18" s="19"/>
      <c r="R18" s="8"/>
      <c r="S18" s="8"/>
      <c r="T18" s="8"/>
      <c r="U18" s="8"/>
      <c r="V18" s="14"/>
      <c r="W18" s="14"/>
    </row>
    <row r="19" spans="4:23" ht="12" customHeight="1">
      <c r="D19" s="222" t="s">
        <v>13</v>
      </c>
      <c r="E19" s="222"/>
      <c r="F19" s="222"/>
      <c r="G19" s="222"/>
      <c r="H19" s="222"/>
      <c r="I19" s="222"/>
      <c r="J19" s="222"/>
      <c r="K19" s="222"/>
      <c r="L19" s="222"/>
      <c r="M19" s="222"/>
      <c r="O19" s="28">
        <f>SUM(P19:Q19)</f>
        <v>41778</v>
      </c>
      <c r="P19" s="19">
        <v>20129</v>
      </c>
      <c r="Q19" s="19">
        <v>21649</v>
      </c>
      <c r="R19" s="8">
        <v>34768</v>
      </c>
      <c r="S19" s="8">
        <v>876172</v>
      </c>
      <c r="T19" s="8">
        <v>7955</v>
      </c>
      <c r="U19" s="8">
        <v>41369962</v>
      </c>
      <c r="V19" s="14"/>
      <c r="W19" s="14"/>
    </row>
    <row r="20" spans="4:23" ht="12" customHeight="1">
      <c r="D20" s="9"/>
      <c r="E20" s="9"/>
      <c r="F20" s="9"/>
      <c r="G20" s="9"/>
      <c r="H20" s="9"/>
      <c r="I20" s="9"/>
      <c r="J20" s="9"/>
      <c r="K20" s="9"/>
      <c r="L20" s="9"/>
      <c r="M20" s="9"/>
      <c r="O20" s="28"/>
      <c r="P20" s="19"/>
      <c r="Q20" s="19"/>
      <c r="R20" s="8"/>
      <c r="S20" s="8"/>
      <c r="T20" s="8"/>
      <c r="U20" s="8"/>
      <c r="V20" s="14"/>
      <c r="W20" s="14"/>
    </row>
    <row r="21" spans="4:23" ht="12" customHeight="1">
      <c r="D21" s="222" t="s">
        <v>14</v>
      </c>
      <c r="E21" s="222"/>
      <c r="F21" s="222"/>
      <c r="G21" s="222"/>
      <c r="H21" s="222"/>
      <c r="I21" s="222"/>
      <c r="J21" s="222"/>
      <c r="K21" s="222"/>
      <c r="L21" s="222"/>
      <c r="M21" s="222"/>
      <c r="O21" s="28">
        <f>SUM(P21:Q21)</f>
        <v>98399</v>
      </c>
      <c r="P21" s="19">
        <v>47526</v>
      </c>
      <c r="Q21" s="19">
        <v>50873</v>
      </c>
      <c r="R21" s="8">
        <v>44094</v>
      </c>
      <c r="S21" s="8">
        <v>723882</v>
      </c>
      <c r="T21" s="8">
        <v>11692</v>
      </c>
      <c r="U21" s="8">
        <v>39627531</v>
      </c>
      <c r="V21" s="14"/>
      <c r="W21" s="14"/>
    </row>
    <row r="22" spans="4:23" ht="12" customHeight="1">
      <c r="D22" s="9"/>
      <c r="E22" s="9"/>
      <c r="F22" s="9"/>
      <c r="G22" s="9"/>
      <c r="H22" s="9"/>
      <c r="I22" s="9"/>
      <c r="J22" s="9"/>
      <c r="K22" s="9"/>
      <c r="L22" s="9"/>
      <c r="M22" s="9"/>
      <c r="O22" s="28"/>
      <c r="P22" s="19"/>
      <c r="Q22" s="19"/>
      <c r="R22" s="8"/>
      <c r="S22" s="8"/>
      <c r="T22" s="8"/>
      <c r="U22" s="8"/>
      <c r="V22" s="14"/>
      <c r="W22" s="14"/>
    </row>
    <row r="23" spans="4:23" ht="12" customHeight="1">
      <c r="D23" s="222" t="s">
        <v>15</v>
      </c>
      <c r="E23" s="222"/>
      <c r="F23" s="222"/>
      <c r="G23" s="222"/>
      <c r="H23" s="222"/>
      <c r="I23" s="222"/>
      <c r="J23" s="222"/>
      <c r="K23" s="222"/>
      <c r="L23" s="222"/>
      <c r="M23" s="222"/>
      <c r="O23" s="28">
        <f>SUM(P23:Q23)</f>
        <v>185861</v>
      </c>
      <c r="P23" s="19">
        <v>88009</v>
      </c>
      <c r="Q23" s="19">
        <v>97852</v>
      </c>
      <c r="R23" s="8">
        <v>44916</v>
      </c>
      <c r="S23" s="8">
        <v>901544</v>
      </c>
      <c r="T23" s="8">
        <v>7995</v>
      </c>
      <c r="U23" s="8">
        <v>33083303</v>
      </c>
      <c r="V23" s="14"/>
      <c r="W23" s="14"/>
    </row>
    <row r="24" spans="4:23" ht="12" customHeight="1">
      <c r="D24" s="9"/>
      <c r="E24" s="9"/>
      <c r="F24" s="9"/>
      <c r="G24" s="9"/>
      <c r="H24" s="9"/>
      <c r="I24" s="9"/>
      <c r="J24" s="9"/>
      <c r="K24" s="9"/>
      <c r="L24" s="9"/>
      <c r="M24" s="9"/>
      <c r="O24" s="28"/>
      <c r="P24" s="19"/>
      <c r="Q24" s="19"/>
      <c r="R24" s="8"/>
      <c r="S24" s="8"/>
      <c r="T24" s="8"/>
      <c r="U24" s="8"/>
      <c r="V24" s="14"/>
      <c r="W24" s="14"/>
    </row>
    <row r="25" spans="4:23" ht="12" customHeight="1">
      <c r="D25" s="222" t="s">
        <v>16</v>
      </c>
      <c r="E25" s="222"/>
      <c r="F25" s="222"/>
      <c r="G25" s="222"/>
      <c r="H25" s="222"/>
      <c r="I25" s="222"/>
      <c r="J25" s="222"/>
      <c r="K25" s="222"/>
      <c r="L25" s="222"/>
      <c r="M25" s="222"/>
      <c r="O25" s="28">
        <f>SUM(P25:Q25)</f>
        <v>305716</v>
      </c>
      <c r="P25" s="19">
        <v>151616</v>
      </c>
      <c r="Q25" s="19">
        <v>154100</v>
      </c>
      <c r="R25" s="8">
        <v>34297</v>
      </c>
      <c r="S25" s="8">
        <v>606026</v>
      </c>
      <c r="T25" s="8">
        <v>6477</v>
      </c>
      <c r="U25" s="8">
        <v>6625166</v>
      </c>
      <c r="V25" s="14"/>
      <c r="W25" s="14"/>
    </row>
    <row r="26" spans="4:23" ht="12" customHeight="1">
      <c r="D26" s="9"/>
      <c r="E26" s="9"/>
      <c r="F26" s="9"/>
      <c r="G26" s="9"/>
      <c r="H26" s="9"/>
      <c r="I26" s="9"/>
      <c r="J26" s="9"/>
      <c r="K26" s="9"/>
      <c r="L26" s="9"/>
      <c r="M26" s="9"/>
      <c r="O26" s="28"/>
      <c r="P26" s="19"/>
      <c r="Q26" s="19"/>
      <c r="R26" s="8"/>
      <c r="S26" s="8"/>
      <c r="T26" s="8"/>
      <c r="U26" s="8"/>
      <c r="V26" s="14"/>
      <c r="W26" s="14"/>
    </row>
    <row r="27" spans="4:23" ht="12" customHeight="1">
      <c r="D27" s="222" t="s">
        <v>17</v>
      </c>
      <c r="E27" s="222"/>
      <c r="F27" s="222"/>
      <c r="G27" s="222"/>
      <c r="H27" s="222"/>
      <c r="I27" s="222"/>
      <c r="J27" s="222"/>
      <c r="K27" s="222"/>
      <c r="L27" s="222"/>
      <c r="M27" s="222"/>
      <c r="O27" s="28">
        <f>SUM(P27:Q27)</f>
        <v>189632</v>
      </c>
      <c r="P27" s="19">
        <v>92062</v>
      </c>
      <c r="Q27" s="19">
        <v>97570</v>
      </c>
      <c r="R27" s="8">
        <v>16332</v>
      </c>
      <c r="S27" s="8">
        <v>210285</v>
      </c>
      <c r="T27" s="8">
        <v>3666</v>
      </c>
      <c r="U27" s="8">
        <v>2577075</v>
      </c>
      <c r="V27" s="14"/>
      <c r="W27" s="14"/>
    </row>
    <row r="28" spans="15:23" ht="12" customHeight="1">
      <c r="O28" s="28"/>
      <c r="P28" s="19"/>
      <c r="Q28" s="19"/>
      <c r="R28" s="8"/>
      <c r="S28" s="8"/>
      <c r="T28" s="8"/>
      <c r="U28" s="8"/>
      <c r="V28" s="14"/>
      <c r="W28" s="14"/>
    </row>
    <row r="29" spans="4:23" ht="12" customHeight="1">
      <c r="D29" s="222" t="s">
        <v>18</v>
      </c>
      <c r="E29" s="222"/>
      <c r="F29" s="222"/>
      <c r="G29" s="222"/>
      <c r="H29" s="222"/>
      <c r="I29" s="222"/>
      <c r="J29" s="222"/>
      <c r="K29" s="222"/>
      <c r="L29" s="222"/>
      <c r="M29" s="222"/>
      <c r="O29" s="28">
        <f>SUM(P29:Q29)</f>
        <v>165186</v>
      </c>
      <c r="P29" s="19">
        <v>84581</v>
      </c>
      <c r="Q29" s="19">
        <v>80605</v>
      </c>
      <c r="R29" s="8">
        <v>25189</v>
      </c>
      <c r="S29" s="8">
        <v>230850</v>
      </c>
      <c r="T29" s="8">
        <v>9005</v>
      </c>
      <c r="U29" s="8">
        <v>5548270</v>
      </c>
      <c r="V29" s="14"/>
      <c r="W29" s="14"/>
    </row>
    <row r="30" spans="4:23" ht="12" customHeight="1">
      <c r="D30" s="9"/>
      <c r="E30" s="9"/>
      <c r="F30" s="9"/>
      <c r="G30" s="9"/>
      <c r="H30" s="9"/>
      <c r="I30" s="9"/>
      <c r="J30" s="9"/>
      <c r="K30" s="9"/>
      <c r="L30" s="9"/>
      <c r="M30" s="9"/>
      <c r="O30" s="28"/>
      <c r="P30" s="19"/>
      <c r="Q30" s="19"/>
      <c r="R30" s="8"/>
      <c r="S30" s="8"/>
      <c r="T30" s="8"/>
      <c r="U30" s="8"/>
      <c r="V30" s="14"/>
      <c r="W30" s="14"/>
    </row>
    <row r="31" spans="4:23" ht="12" customHeight="1">
      <c r="D31" s="222" t="s">
        <v>19</v>
      </c>
      <c r="E31" s="222"/>
      <c r="F31" s="222"/>
      <c r="G31" s="222"/>
      <c r="H31" s="222"/>
      <c r="I31" s="222"/>
      <c r="J31" s="222"/>
      <c r="K31" s="222"/>
      <c r="L31" s="222"/>
      <c r="M31" s="222"/>
      <c r="O31" s="28">
        <f>SUM(P31:Q31)</f>
        <v>231173</v>
      </c>
      <c r="P31" s="19">
        <v>115304</v>
      </c>
      <c r="Q31" s="19">
        <v>115869</v>
      </c>
      <c r="R31" s="8">
        <v>17940</v>
      </c>
      <c r="S31" s="8">
        <v>163661</v>
      </c>
      <c r="T31" s="8">
        <v>4943</v>
      </c>
      <c r="U31" s="8">
        <v>2075900</v>
      </c>
      <c r="V31" s="14"/>
      <c r="W31" s="14"/>
    </row>
    <row r="32" spans="4:23" ht="12" customHeight="1">
      <c r="D32" s="9"/>
      <c r="E32" s="9"/>
      <c r="F32" s="9"/>
      <c r="G32" s="9"/>
      <c r="H32" s="9"/>
      <c r="I32" s="9"/>
      <c r="J32" s="9"/>
      <c r="K32" s="9"/>
      <c r="L32" s="9"/>
      <c r="M32" s="9"/>
      <c r="O32" s="28"/>
      <c r="P32" s="19"/>
      <c r="Q32" s="19"/>
      <c r="R32" s="8"/>
      <c r="S32" s="8"/>
      <c r="T32" s="8"/>
      <c r="U32" s="8"/>
      <c r="V32" s="14"/>
      <c r="W32" s="14"/>
    </row>
    <row r="33" spans="4:23" ht="12" customHeight="1">
      <c r="D33" s="222" t="s">
        <v>20</v>
      </c>
      <c r="E33" s="222"/>
      <c r="F33" s="222"/>
      <c r="G33" s="222"/>
      <c r="H33" s="222"/>
      <c r="I33" s="222"/>
      <c r="J33" s="222"/>
      <c r="K33" s="222"/>
      <c r="L33" s="222"/>
      <c r="M33" s="222"/>
      <c r="O33" s="28">
        <f>SUM(P33:Q33)</f>
        <v>420845</v>
      </c>
      <c r="P33" s="19">
        <v>209254</v>
      </c>
      <c r="Q33" s="19">
        <v>211591</v>
      </c>
      <c r="R33" s="8">
        <v>18681</v>
      </c>
      <c r="S33" s="8">
        <v>288925</v>
      </c>
      <c r="T33" s="8">
        <v>4909</v>
      </c>
      <c r="U33" s="8">
        <v>3981100</v>
      </c>
      <c r="V33" s="14"/>
      <c r="W33" s="14"/>
    </row>
    <row r="34" spans="4:23" ht="12" customHeight="1">
      <c r="D34" s="9"/>
      <c r="E34" s="9"/>
      <c r="F34" s="9"/>
      <c r="G34" s="9"/>
      <c r="H34" s="9"/>
      <c r="I34" s="9"/>
      <c r="J34" s="9"/>
      <c r="K34" s="9"/>
      <c r="L34" s="9"/>
      <c r="M34" s="9"/>
      <c r="O34" s="28"/>
      <c r="P34" s="19"/>
      <c r="Q34" s="19"/>
      <c r="R34" s="8"/>
      <c r="S34" s="8"/>
      <c r="T34" s="8"/>
      <c r="U34" s="8"/>
      <c r="V34" s="14"/>
      <c r="W34" s="14"/>
    </row>
    <row r="35" spans="4:23" ht="12" customHeight="1">
      <c r="D35" s="222" t="s">
        <v>21</v>
      </c>
      <c r="E35" s="222"/>
      <c r="F35" s="222"/>
      <c r="G35" s="222"/>
      <c r="H35" s="222"/>
      <c r="I35" s="222"/>
      <c r="J35" s="222"/>
      <c r="K35" s="222"/>
      <c r="L35" s="222"/>
      <c r="M35" s="222"/>
      <c r="O35" s="28">
        <f>SUM(P35:Q35)</f>
        <v>346357</v>
      </c>
      <c r="P35" s="19">
        <v>171176</v>
      </c>
      <c r="Q35" s="19">
        <v>175181</v>
      </c>
      <c r="R35" s="8">
        <v>21638</v>
      </c>
      <c r="S35" s="8">
        <v>321085</v>
      </c>
      <c r="T35" s="8">
        <v>5084</v>
      </c>
      <c r="U35" s="8">
        <v>7867885</v>
      </c>
      <c r="V35" s="14"/>
      <c r="W35" s="14"/>
    </row>
    <row r="36" spans="4:23" ht="12" customHeight="1">
      <c r="D36" s="9"/>
      <c r="E36" s="9"/>
      <c r="F36" s="9"/>
      <c r="G36" s="9"/>
      <c r="H36" s="9"/>
      <c r="I36" s="9"/>
      <c r="J36" s="9"/>
      <c r="K36" s="9"/>
      <c r="L36" s="9"/>
      <c r="M36" s="9"/>
      <c r="O36" s="28"/>
      <c r="P36" s="19"/>
      <c r="Q36" s="19"/>
      <c r="R36" s="8"/>
      <c r="S36" s="8"/>
      <c r="T36" s="8"/>
      <c r="U36" s="8"/>
      <c r="V36" s="14"/>
      <c r="W36" s="14"/>
    </row>
    <row r="37" spans="4:23" ht="12" customHeight="1">
      <c r="D37" s="222" t="s">
        <v>22</v>
      </c>
      <c r="E37" s="222"/>
      <c r="F37" s="222"/>
      <c r="G37" s="222"/>
      <c r="H37" s="222"/>
      <c r="I37" s="222"/>
      <c r="J37" s="222"/>
      <c r="K37" s="222"/>
      <c r="L37" s="222"/>
      <c r="M37" s="222"/>
      <c r="O37" s="28">
        <f>SUM(P37:Q37)</f>
        <v>264064</v>
      </c>
      <c r="P37" s="19">
        <v>124948</v>
      </c>
      <c r="Q37" s="19">
        <v>139116</v>
      </c>
      <c r="R37" s="8">
        <v>12611</v>
      </c>
      <c r="S37" s="8">
        <v>130228</v>
      </c>
      <c r="T37" s="8">
        <v>3337</v>
      </c>
      <c r="U37" s="8">
        <v>1166981</v>
      </c>
      <c r="V37" s="14"/>
      <c r="W37" s="14"/>
    </row>
    <row r="38" spans="15:23" ht="12" customHeight="1">
      <c r="O38" s="28"/>
      <c r="P38" s="19"/>
      <c r="Q38" s="19"/>
      <c r="R38" s="8"/>
      <c r="S38" s="8"/>
      <c r="T38" s="8"/>
      <c r="U38" s="8"/>
      <c r="V38" s="14"/>
      <c r="W38" s="14"/>
    </row>
    <row r="39" spans="4:23" ht="12" customHeight="1">
      <c r="D39" s="222" t="s">
        <v>23</v>
      </c>
      <c r="E39" s="222"/>
      <c r="F39" s="222"/>
      <c r="G39" s="222"/>
      <c r="H39" s="222"/>
      <c r="I39" s="222"/>
      <c r="J39" s="222"/>
      <c r="K39" s="222"/>
      <c r="L39" s="222"/>
      <c r="M39" s="222"/>
      <c r="O39" s="28">
        <f>SUM(P39:Q39)</f>
        <v>665674</v>
      </c>
      <c r="P39" s="19">
        <v>337879</v>
      </c>
      <c r="Q39" s="19">
        <v>327795</v>
      </c>
      <c r="R39" s="8">
        <v>31950</v>
      </c>
      <c r="S39" s="8">
        <v>324517</v>
      </c>
      <c r="T39" s="8">
        <v>7821</v>
      </c>
      <c r="U39" s="8">
        <v>5480717</v>
      </c>
      <c r="V39" s="14"/>
      <c r="W39" s="14"/>
    </row>
    <row r="40" spans="4:23" ht="12" customHeight="1">
      <c r="D40" s="9"/>
      <c r="E40" s="9"/>
      <c r="F40" s="9"/>
      <c r="G40" s="9"/>
      <c r="H40" s="9"/>
      <c r="I40" s="9"/>
      <c r="J40" s="9"/>
      <c r="K40" s="9"/>
      <c r="L40" s="9"/>
      <c r="M40" s="9"/>
      <c r="O40" s="28"/>
      <c r="P40" s="19"/>
      <c r="Q40" s="19"/>
      <c r="R40" s="8"/>
      <c r="S40" s="8"/>
      <c r="T40" s="8"/>
      <c r="U40" s="8"/>
      <c r="V40" s="14"/>
      <c r="W40" s="14"/>
    </row>
    <row r="41" spans="4:23" ht="12" customHeight="1">
      <c r="D41" s="222" t="s">
        <v>24</v>
      </c>
      <c r="E41" s="222"/>
      <c r="F41" s="222"/>
      <c r="G41" s="222"/>
      <c r="H41" s="222"/>
      <c r="I41" s="222"/>
      <c r="J41" s="222"/>
      <c r="K41" s="222"/>
      <c r="L41" s="222"/>
      <c r="M41" s="222"/>
      <c r="O41" s="28">
        <f>SUM(P41:Q41)</f>
        <v>841165</v>
      </c>
      <c r="P41" s="19">
        <v>404966</v>
      </c>
      <c r="Q41" s="19">
        <v>436199</v>
      </c>
      <c r="R41" s="8">
        <v>26109</v>
      </c>
      <c r="S41" s="8">
        <v>242342</v>
      </c>
      <c r="T41" s="8">
        <v>7635</v>
      </c>
      <c r="U41" s="8">
        <v>1705696</v>
      </c>
      <c r="V41" s="14"/>
      <c r="W41" s="14"/>
    </row>
    <row r="42" spans="4:23" ht="12" customHeight="1">
      <c r="D42" s="9"/>
      <c r="E42" s="9"/>
      <c r="F42" s="9"/>
      <c r="G42" s="9"/>
      <c r="H42" s="9"/>
      <c r="I42" s="9"/>
      <c r="J42" s="9"/>
      <c r="K42" s="9"/>
      <c r="L42" s="9"/>
      <c r="M42" s="9"/>
      <c r="O42" s="28"/>
      <c r="P42" s="19"/>
      <c r="Q42" s="19"/>
      <c r="R42" s="8"/>
      <c r="S42" s="8"/>
      <c r="T42" s="8"/>
      <c r="U42" s="8"/>
      <c r="V42" s="14"/>
      <c r="W42" s="14"/>
    </row>
    <row r="43" spans="4:23" ht="12" customHeight="1">
      <c r="D43" s="222" t="s">
        <v>25</v>
      </c>
      <c r="E43" s="222"/>
      <c r="F43" s="222"/>
      <c r="G43" s="222"/>
      <c r="H43" s="222"/>
      <c r="I43" s="222"/>
      <c r="J43" s="222"/>
      <c r="K43" s="222"/>
      <c r="L43" s="222"/>
      <c r="M43" s="222"/>
      <c r="O43" s="28">
        <f>SUM(P43:Q43)</f>
        <v>203334</v>
      </c>
      <c r="P43" s="19">
        <v>98554</v>
      </c>
      <c r="Q43" s="19">
        <v>104780</v>
      </c>
      <c r="R43" s="8">
        <v>32226</v>
      </c>
      <c r="S43" s="8">
        <v>488038</v>
      </c>
      <c r="T43" s="8">
        <v>7964</v>
      </c>
      <c r="U43" s="8">
        <v>5635055</v>
      </c>
      <c r="V43" s="14"/>
      <c r="W43" s="14"/>
    </row>
    <row r="44" spans="4:23" ht="12" customHeight="1">
      <c r="D44" s="9"/>
      <c r="E44" s="9"/>
      <c r="F44" s="9"/>
      <c r="G44" s="9"/>
      <c r="H44" s="9"/>
      <c r="I44" s="9"/>
      <c r="J44" s="9"/>
      <c r="K44" s="9"/>
      <c r="L44" s="9"/>
      <c r="M44" s="9"/>
      <c r="O44" s="28"/>
      <c r="P44" s="19"/>
      <c r="Q44" s="19"/>
      <c r="R44" s="8"/>
      <c r="S44" s="8"/>
      <c r="T44" s="8"/>
      <c r="U44" s="8"/>
      <c r="V44" s="14"/>
      <c r="W44" s="14"/>
    </row>
    <row r="45" spans="4:23" ht="12" customHeight="1">
      <c r="D45" s="222" t="s">
        <v>26</v>
      </c>
      <c r="E45" s="222"/>
      <c r="F45" s="222"/>
      <c r="G45" s="222"/>
      <c r="H45" s="222"/>
      <c r="I45" s="222"/>
      <c r="J45" s="222"/>
      <c r="K45" s="222"/>
      <c r="L45" s="222"/>
      <c r="M45" s="222"/>
      <c r="O45" s="28">
        <f>SUM(P45:Q45)</f>
        <v>310627</v>
      </c>
      <c r="P45" s="19">
        <v>155143</v>
      </c>
      <c r="Q45" s="19">
        <v>155484</v>
      </c>
      <c r="R45" s="8">
        <v>13601</v>
      </c>
      <c r="S45" s="8">
        <v>117494</v>
      </c>
      <c r="T45" s="8">
        <v>3395</v>
      </c>
      <c r="U45" s="8">
        <v>797407</v>
      </c>
      <c r="V45" s="14"/>
      <c r="W45" s="14"/>
    </row>
    <row r="46" spans="4:23" ht="12" customHeight="1">
      <c r="D46" s="9"/>
      <c r="E46" s="9"/>
      <c r="F46" s="9"/>
      <c r="G46" s="9"/>
      <c r="H46" s="9"/>
      <c r="I46" s="9"/>
      <c r="J46" s="9"/>
      <c r="K46" s="9"/>
      <c r="L46" s="9"/>
      <c r="M46" s="9"/>
      <c r="O46" s="28"/>
      <c r="P46" s="19"/>
      <c r="Q46" s="19"/>
      <c r="R46" s="8"/>
      <c r="S46" s="8"/>
      <c r="T46" s="8"/>
      <c r="U46" s="8"/>
      <c r="V46" s="14"/>
      <c r="W46" s="14"/>
    </row>
    <row r="47" spans="4:23" ht="12" customHeight="1">
      <c r="D47" s="222" t="s">
        <v>27</v>
      </c>
      <c r="E47" s="222"/>
      <c r="F47" s="222"/>
      <c r="G47" s="222"/>
      <c r="H47" s="222"/>
      <c r="I47" s="222"/>
      <c r="J47" s="222"/>
      <c r="K47" s="222"/>
      <c r="L47" s="222"/>
      <c r="M47" s="222"/>
      <c r="O47" s="28">
        <f>SUM(P47:Q47)</f>
        <v>528587</v>
      </c>
      <c r="P47" s="19">
        <v>256410</v>
      </c>
      <c r="Q47" s="19">
        <v>272177</v>
      </c>
      <c r="R47" s="8">
        <v>20990</v>
      </c>
      <c r="S47" s="8">
        <v>165205</v>
      </c>
      <c r="T47" s="8">
        <v>5492</v>
      </c>
      <c r="U47" s="8">
        <v>1171356</v>
      </c>
      <c r="V47" s="14"/>
      <c r="W47" s="14"/>
    </row>
    <row r="48" spans="15:23" ht="12" customHeight="1">
      <c r="O48" s="28"/>
      <c r="P48" s="19"/>
      <c r="Q48" s="19"/>
      <c r="R48" s="8"/>
      <c r="S48" s="8"/>
      <c r="T48" s="8"/>
      <c r="U48" s="8"/>
      <c r="V48" s="14"/>
      <c r="W48" s="14"/>
    </row>
    <row r="49" spans="4:23" ht="12" customHeight="1">
      <c r="D49" s="222" t="s">
        <v>28</v>
      </c>
      <c r="E49" s="222"/>
      <c r="F49" s="222"/>
      <c r="G49" s="222"/>
      <c r="H49" s="222"/>
      <c r="I49" s="222"/>
      <c r="J49" s="222"/>
      <c r="K49" s="222"/>
      <c r="L49" s="222"/>
      <c r="M49" s="222"/>
      <c r="O49" s="28">
        <f>SUM(P49:Q49)</f>
        <v>250585</v>
      </c>
      <c r="P49" s="19">
        <v>125310</v>
      </c>
      <c r="Q49" s="19">
        <v>125275</v>
      </c>
      <c r="R49" s="8">
        <v>19547</v>
      </c>
      <c r="S49" s="8">
        <v>245569</v>
      </c>
      <c r="T49" s="8">
        <v>4661</v>
      </c>
      <c r="U49" s="8">
        <v>2080283</v>
      </c>
      <c r="V49" s="14"/>
      <c r="W49" s="14"/>
    </row>
    <row r="50" spans="4:23" ht="12" customHeight="1">
      <c r="D50" s="9"/>
      <c r="E50" s="9"/>
      <c r="F50" s="9"/>
      <c r="G50" s="9"/>
      <c r="H50" s="9"/>
      <c r="I50" s="9"/>
      <c r="J50" s="9"/>
      <c r="K50" s="9"/>
      <c r="L50" s="9"/>
      <c r="M50" s="9"/>
      <c r="O50" s="28"/>
      <c r="P50" s="19"/>
      <c r="Q50" s="19"/>
      <c r="R50" s="8"/>
      <c r="S50" s="8"/>
      <c r="T50" s="8"/>
      <c r="U50" s="8"/>
      <c r="V50" s="14"/>
      <c r="W50" s="14"/>
    </row>
    <row r="51" spans="4:23" ht="12" customHeight="1">
      <c r="D51" s="222" t="s">
        <v>29</v>
      </c>
      <c r="E51" s="222"/>
      <c r="F51" s="222"/>
      <c r="G51" s="222"/>
      <c r="H51" s="222"/>
      <c r="I51" s="222"/>
      <c r="J51" s="222"/>
      <c r="K51" s="222"/>
      <c r="L51" s="222"/>
      <c r="M51" s="222"/>
      <c r="O51" s="28">
        <f>SUM(P51:Q51)</f>
        <v>330412</v>
      </c>
      <c r="P51" s="19">
        <v>163962</v>
      </c>
      <c r="Q51" s="19">
        <v>166450</v>
      </c>
      <c r="R51" s="8">
        <v>15767</v>
      </c>
      <c r="S51" s="8">
        <v>139917</v>
      </c>
      <c r="T51" s="8">
        <v>4128</v>
      </c>
      <c r="U51" s="8">
        <v>896848</v>
      </c>
      <c r="V51" s="14"/>
      <c r="W51" s="14"/>
    </row>
    <row r="52" spans="4:23" ht="12" customHeight="1">
      <c r="D52" s="9"/>
      <c r="E52" s="9"/>
      <c r="F52" s="9"/>
      <c r="G52" s="9"/>
      <c r="H52" s="9"/>
      <c r="I52" s="9"/>
      <c r="J52" s="9"/>
      <c r="K52" s="9"/>
      <c r="L52" s="9"/>
      <c r="M52" s="9"/>
      <c r="O52" s="28"/>
      <c r="P52" s="19"/>
      <c r="Q52" s="19"/>
      <c r="R52" s="8"/>
      <c r="S52" s="8"/>
      <c r="T52" s="8"/>
      <c r="U52" s="8"/>
      <c r="V52" s="14"/>
      <c r="W52" s="14"/>
    </row>
    <row r="53" spans="4:23" ht="12" customHeight="1">
      <c r="D53" s="222" t="s">
        <v>30</v>
      </c>
      <c r="E53" s="222"/>
      <c r="F53" s="222"/>
      <c r="G53" s="222"/>
      <c r="H53" s="222"/>
      <c r="I53" s="222"/>
      <c r="J53" s="222"/>
      <c r="K53" s="222"/>
      <c r="L53" s="222"/>
      <c r="M53" s="222"/>
      <c r="O53" s="28">
        <f>SUM(P53:Q53)</f>
        <v>191207</v>
      </c>
      <c r="P53" s="19">
        <v>95416</v>
      </c>
      <c r="Q53" s="19">
        <v>95791</v>
      </c>
      <c r="R53" s="8">
        <v>11933</v>
      </c>
      <c r="S53" s="8">
        <v>89461</v>
      </c>
      <c r="T53" s="8">
        <v>3107</v>
      </c>
      <c r="U53" s="8">
        <v>575447</v>
      </c>
      <c r="V53" s="14"/>
      <c r="W53" s="14"/>
    </row>
    <row r="54" spans="4:23" ht="12" customHeight="1">
      <c r="D54" s="9"/>
      <c r="E54" s="9"/>
      <c r="F54" s="9"/>
      <c r="G54" s="9"/>
      <c r="H54" s="9"/>
      <c r="I54" s="9"/>
      <c r="J54" s="9"/>
      <c r="K54" s="9"/>
      <c r="L54" s="9"/>
      <c r="M54" s="9"/>
      <c r="O54" s="28"/>
      <c r="P54" s="19"/>
      <c r="Q54" s="19"/>
      <c r="R54" s="8"/>
      <c r="S54" s="8"/>
      <c r="T54" s="8"/>
      <c r="U54" s="8"/>
      <c r="V54" s="14"/>
      <c r="W54" s="14"/>
    </row>
    <row r="55" spans="4:23" ht="12" customHeight="1">
      <c r="D55" s="222" t="s">
        <v>31</v>
      </c>
      <c r="E55" s="222"/>
      <c r="F55" s="222"/>
      <c r="G55" s="222"/>
      <c r="H55" s="222"/>
      <c r="I55" s="222"/>
      <c r="J55" s="222"/>
      <c r="K55" s="222"/>
      <c r="L55" s="222"/>
      <c r="M55" s="222"/>
      <c r="O55" s="28">
        <f>SUM(P55:Q55)</f>
        <v>523083</v>
      </c>
      <c r="P55" s="19">
        <v>263545</v>
      </c>
      <c r="Q55" s="19">
        <v>259538</v>
      </c>
      <c r="R55" s="8">
        <v>21138</v>
      </c>
      <c r="S55" s="8">
        <v>203085</v>
      </c>
      <c r="T55" s="8">
        <v>4996</v>
      </c>
      <c r="U55" s="8">
        <v>1543837</v>
      </c>
      <c r="V55" s="14"/>
      <c r="W55" s="14"/>
    </row>
    <row r="56" spans="4:23" ht="12" customHeight="1">
      <c r="D56" s="9"/>
      <c r="E56" s="9"/>
      <c r="F56" s="9"/>
      <c r="G56" s="9"/>
      <c r="H56" s="9"/>
      <c r="I56" s="9"/>
      <c r="J56" s="9"/>
      <c r="K56" s="9"/>
      <c r="L56" s="9"/>
      <c r="M56" s="9"/>
      <c r="O56" s="28"/>
      <c r="P56" s="19"/>
      <c r="Q56" s="19"/>
      <c r="R56" s="8"/>
      <c r="S56" s="8"/>
      <c r="T56" s="8"/>
      <c r="U56" s="8"/>
      <c r="V56" s="14"/>
      <c r="W56" s="14"/>
    </row>
    <row r="57" spans="4:23" s="5" customFormat="1" ht="12" customHeight="1">
      <c r="D57" s="221" t="s">
        <v>32</v>
      </c>
      <c r="E57" s="221"/>
      <c r="F57" s="221"/>
      <c r="G57" s="221"/>
      <c r="H57" s="221"/>
      <c r="I57" s="221"/>
      <c r="J57" s="221"/>
      <c r="K57" s="221"/>
      <c r="L57" s="221"/>
      <c r="M57" s="221"/>
      <c r="O57" s="27">
        <f>SUM(P57:Q57)</f>
        <v>692339</v>
      </c>
      <c r="P57" s="12">
        <v>342567</v>
      </c>
      <c r="Q57" s="12">
        <v>349772</v>
      </c>
      <c r="R57" s="7">
        <v>21554</v>
      </c>
      <c r="S57" s="7">
        <v>179584</v>
      </c>
      <c r="T57" s="7">
        <v>5591</v>
      </c>
      <c r="U57" s="7">
        <v>1051633</v>
      </c>
      <c r="V57" s="15"/>
      <c r="W57" s="15"/>
    </row>
    <row r="58" spans="15:23" ht="12" customHeight="1">
      <c r="O58" s="28"/>
      <c r="P58" s="19"/>
      <c r="Q58" s="19"/>
      <c r="R58" s="8"/>
      <c r="S58" s="8"/>
      <c r="T58" s="8"/>
      <c r="U58" s="8"/>
      <c r="V58" s="14"/>
      <c r="W58" s="14"/>
    </row>
    <row r="59" spans="4:23" ht="12" customHeight="1">
      <c r="D59" s="222" t="s">
        <v>33</v>
      </c>
      <c r="E59" s="222"/>
      <c r="F59" s="222"/>
      <c r="G59" s="222"/>
      <c r="H59" s="222"/>
      <c r="I59" s="222"/>
      <c r="J59" s="222"/>
      <c r="K59" s="222"/>
      <c r="L59" s="222"/>
      <c r="M59" s="222"/>
      <c r="O59" s="28">
        <f>SUM(P59:Q59)</f>
        <v>624807</v>
      </c>
      <c r="P59" s="19">
        <v>315649</v>
      </c>
      <c r="Q59" s="19">
        <v>309158</v>
      </c>
      <c r="R59" s="8">
        <v>28608</v>
      </c>
      <c r="S59" s="8">
        <v>226230</v>
      </c>
      <c r="T59" s="8">
        <v>6974</v>
      </c>
      <c r="U59" s="8">
        <v>1776808</v>
      </c>
      <c r="V59" s="14"/>
      <c r="W59" s="14"/>
    </row>
    <row r="60" spans="4:23" ht="12" customHeight="1">
      <c r="D60" s="9"/>
      <c r="E60" s="9"/>
      <c r="F60" s="9"/>
      <c r="G60" s="9"/>
      <c r="H60" s="9"/>
      <c r="I60" s="9"/>
      <c r="J60" s="9"/>
      <c r="K60" s="9"/>
      <c r="L60" s="9"/>
      <c r="M60" s="9"/>
      <c r="O60" s="28"/>
      <c r="P60" s="19"/>
      <c r="Q60" s="19"/>
      <c r="R60" s="8"/>
      <c r="S60" s="8"/>
      <c r="T60" s="8"/>
      <c r="U60" s="8"/>
      <c r="V60" s="14"/>
      <c r="W60" s="14"/>
    </row>
    <row r="61" spans="4:23" ht="12" customHeight="1">
      <c r="D61" s="222" t="s">
        <v>34</v>
      </c>
      <c r="E61" s="222"/>
      <c r="F61" s="222"/>
      <c r="G61" s="222"/>
      <c r="H61" s="222"/>
      <c r="I61" s="222"/>
      <c r="J61" s="222"/>
      <c r="K61" s="222"/>
      <c r="L61" s="222"/>
      <c r="M61" s="222"/>
      <c r="O61" s="28">
        <f>SUM(P61:Q61)</f>
        <v>424878</v>
      </c>
      <c r="P61" s="19">
        <v>212776</v>
      </c>
      <c r="Q61" s="19">
        <v>212102</v>
      </c>
      <c r="R61" s="8">
        <v>19690</v>
      </c>
      <c r="S61" s="8">
        <v>139703</v>
      </c>
      <c r="T61" s="8">
        <v>4925</v>
      </c>
      <c r="U61" s="8">
        <v>780959</v>
      </c>
      <c r="V61" s="14"/>
      <c r="W61" s="14"/>
    </row>
    <row r="62" spans="4:23" ht="12" customHeight="1">
      <c r="D62" s="9"/>
      <c r="E62" s="9"/>
      <c r="F62" s="9"/>
      <c r="G62" s="9"/>
      <c r="H62" s="9"/>
      <c r="I62" s="9"/>
      <c r="J62" s="9"/>
      <c r="K62" s="9"/>
      <c r="L62" s="9"/>
      <c r="M62" s="9"/>
      <c r="O62" s="28"/>
      <c r="P62" s="19"/>
      <c r="Q62" s="19"/>
      <c r="R62" s="8"/>
      <c r="S62" s="8"/>
      <c r="T62" s="8"/>
      <c r="U62" s="8"/>
      <c r="V62" s="14"/>
      <c r="W62" s="14"/>
    </row>
    <row r="63" spans="3:23" ht="12" customHeight="1">
      <c r="C63" s="4"/>
      <c r="D63" s="225" t="s">
        <v>35</v>
      </c>
      <c r="E63" s="225"/>
      <c r="F63" s="225"/>
      <c r="G63" s="225"/>
      <c r="H63" s="225"/>
      <c r="I63" s="225"/>
      <c r="J63" s="225"/>
      <c r="K63" s="225"/>
      <c r="L63" s="225"/>
      <c r="M63" s="225"/>
      <c r="N63" s="4"/>
      <c r="O63" s="28">
        <f>SUM(P63:Q63)</f>
        <v>653944</v>
      </c>
      <c r="P63" s="19">
        <v>333967</v>
      </c>
      <c r="Q63" s="19">
        <v>319977</v>
      </c>
      <c r="R63" s="8">
        <v>22984</v>
      </c>
      <c r="S63" s="8">
        <v>186070</v>
      </c>
      <c r="T63" s="8">
        <v>5498</v>
      </c>
      <c r="U63" s="8">
        <v>1228079</v>
      </c>
      <c r="V63" s="14"/>
      <c r="W63" s="14"/>
    </row>
    <row r="64" spans="3:23" ht="12" customHeight="1">
      <c r="C64" s="4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4"/>
      <c r="O64" s="29"/>
      <c r="P64" s="17"/>
      <c r="Q64" s="17"/>
      <c r="R64" s="17"/>
      <c r="S64" s="17"/>
      <c r="T64" s="17"/>
      <c r="U64" s="17"/>
      <c r="V64" s="14"/>
      <c r="W64" s="14"/>
    </row>
    <row r="65" spans="3:23" ht="12" customHeight="1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30"/>
      <c r="P65" s="31"/>
      <c r="Q65" s="31"/>
      <c r="R65" s="31"/>
      <c r="S65" s="31"/>
      <c r="T65" s="31"/>
      <c r="U65" s="31"/>
      <c r="V65" s="17"/>
      <c r="W65" s="17"/>
    </row>
    <row r="66" spans="15:23" ht="12" customHeight="1">
      <c r="O66" s="23"/>
      <c r="P66" s="4"/>
      <c r="Q66" s="4"/>
      <c r="R66" s="226" t="s">
        <v>41</v>
      </c>
      <c r="S66" s="227"/>
      <c r="T66" s="24"/>
      <c r="U66" s="34"/>
      <c r="V66" s="4"/>
      <c r="W66" s="4"/>
    </row>
    <row r="67" spans="3:23" ht="12" customHeight="1">
      <c r="C67" s="219" t="s">
        <v>36</v>
      </c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20"/>
      <c r="O67" s="232" t="s">
        <v>74</v>
      </c>
      <c r="P67" s="220"/>
      <c r="Q67" s="220"/>
      <c r="R67" s="228"/>
      <c r="S67" s="229"/>
      <c r="T67" s="223" t="s">
        <v>42</v>
      </c>
      <c r="U67" s="224"/>
      <c r="V67" s="16"/>
      <c r="W67" s="16"/>
    </row>
    <row r="68" spans="3:23" ht="12" customHeight="1"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20"/>
      <c r="O68" s="232"/>
      <c r="P68" s="220"/>
      <c r="Q68" s="220"/>
      <c r="R68" s="228"/>
      <c r="S68" s="229"/>
      <c r="T68" s="223"/>
      <c r="U68" s="224"/>
      <c r="V68" s="16"/>
      <c r="W68" s="16"/>
    </row>
    <row r="69" spans="3:23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25"/>
      <c r="P69" s="3"/>
      <c r="Q69" s="3"/>
      <c r="R69" s="230"/>
      <c r="S69" s="231"/>
      <c r="T69" s="25"/>
      <c r="U69" s="32"/>
      <c r="V69" s="4"/>
      <c r="W69" s="4"/>
    </row>
    <row r="70" ht="12" customHeight="1">
      <c r="C70" s="2" t="s">
        <v>167</v>
      </c>
    </row>
    <row r="73" ht="10.5" customHeight="1">
      <c r="T73" s="8"/>
    </row>
    <row r="75" ht="10.5" customHeight="1">
      <c r="U75" s="8"/>
    </row>
  </sheetData>
  <sheetProtection/>
  <mergeCells count="32">
    <mergeCell ref="T67:U68"/>
    <mergeCell ref="D57:M57"/>
    <mergeCell ref="D59:M59"/>
    <mergeCell ref="D61:M61"/>
    <mergeCell ref="D63:M63"/>
    <mergeCell ref="C67:N68"/>
    <mergeCell ref="R66:S69"/>
    <mergeCell ref="O67:Q68"/>
    <mergeCell ref="D49:M49"/>
    <mergeCell ref="D51:M51"/>
    <mergeCell ref="D53:M53"/>
    <mergeCell ref="D55:M55"/>
    <mergeCell ref="D41:M41"/>
    <mergeCell ref="D43:M43"/>
    <mergeCell ref="D45:M45"/>
    <mergeCell ref="D47:M47"/>
    <mergeCell ref="D33:M33"/>
    <mergeCell ref="D35:M35"/>
    <mergeCell ref="D37:M37"/>
    <mergeCell ref="D39:M39"/>
    <mergeCell ref="D25:M25"/>
    <mergeCell ref="D27:M27"/>
    <mergeCell ref="D29:M29"/>
    <mergeCell ref="D31:M31"/>
    <mergeCell ref="D16:M16"/>
    <mergeCell ref="D19:M19"/>
    <mergeCell ref="D21:M21"/>
    <mergeCell ref="D23:M23"/>
    <mergeCell ref="C3:U3"/>
    <mergeCell ref="O6:Q6"/>
    <mergeCell ref="O7:Q7"/>
    <mergeCell ref="C9:N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0"/>
  <sheetViews>
    <sheetView zoomScalePageLayoutView="0" workbookViewId="0" topLeftCell="A1">
      <selection activeCell="A1" sqref="A1"/>
    </sheetView>
  </sheetViews>
  <sheetFormatPr defaultColWidth="8.796875" defaultRowHeight="10.5" customHeight="1"/>
  <cols>
    <col min="1" max="1" width="1.59765625" style="75" customWidth="1"/>
    <col min="2" max="2" width="1" style="75" customWidth="1"/>
    <col min="3" max="4" width="15.19921875" style="75" customWidth="1"/>
    <col min="5" max="5" width="15.5" style="75" customWidth="1"/>
    <col min="6" max="7" width="15.19921875" style="75" customWidth="1"/>
    <col min="8" max="21" width="1.59765625" style="75" customWidth="1"/>
    <col min="22" max="16384" width="9" style="75" customWidth="1"/>
  </cols>
  <sheetData>
    <row r="1" ht="10.5" customHeight="1">
      <c r="U1" s="76" t="s">
        <v>161</v>
      </c>
    </row>
    <row r="3" spans="3:21" s="77" customFormat="1" ht="18" customHeight="1">
      <c r="C3" s="202" t="s">
        <v>96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101"/>
      <c r="U3" s="101"/>
    </row>
    <row r="4" spans="1:21" ht="12.75" customHeight="1">
      <c r="A4" s="18"/>
      <c r="B4" s="18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8"/>
      <c r="U4" s="18"/>
    </row>
    <row r="5" spans="1:8" ht="13.5" customHeight="1">
      <c r="A5" s="18"/>
      <c r="B5" s="18"/>
      <c r="C5" s="39"/>
      <c r="D5" s="54"/>
      <c r="E5" s="54"/>
      <c r="F5" s="102"/>
      <c r="G5" s="103"/>
      <c r="H5" s="18"/>
    </row>
    <row r="6" spans="1:8" ht="13.5" customHeight="1">
      <c r="A6" s="18"/>
      <c r="B6" s="18"/>
      <c r="C6" s="39" t="s">
        <v>43</v>
      </c>
      <c r="D6" s="38" t="s">
        <v>44</v>
      </c>
      <c r="E6" s="104" t="s">
        <v>149</v>
      </c>
      <c r="F6" s="203" t="s">
        <v>150</v>
      </c>
      <c r="G6" s="204"/>
      <c r="H6" s="18"/>
    </row>
    <row r="7" spans="1:8" ht="13.5" customHeight="1">
      <c r="A7" s="18"/>
      <c r="B7" s="18"/>
      <c r="C7" s="39"/>
      <c r="D7" s="38" t="s">
        <v>45</v>
      </c>
      <c r="E7" s="104" t="s">
        <v>46</v>
      </c>
      <c r="F7" s="203" t="s">
        <v>47</v>
      </c>
      <c r="G7" s="204"/>
      <c r="H7" s="18"/>
    </row>
    <row r="8" spans="1:8" ht="13.5" customHeight="1">
      <c r="A8" s="18"/>
      <c r="B8" s="18"/>
      <c r="C8" s="39"/>
      <c r="D8" s="38"/>
      <c r="E8" s="104" t="s">
        <v>48</v>
      </c>
      <c r="F8" s="105"/>
      <c r="G8" s="106"/>
      <c r="H8" s="18"/>
    </row>
    <row r="9" spans="1:20" ht="13.5" customHeight="1">
      <c r="A9" s="18"/>
      <c r="B9" s="18"/>
      <c r="C9" s="39"/>
      <c r="D9" s="38"/>
      <c r="E9" s="104" t="s">
        <v>49</v>
      </c>
      <c r="F9" s="104"/>
      <c r="G9" s="104"/>
      <c r="H9" s="210" t="s">
        <v>6</v>
      </c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18"/>
    </row>
    <row r="10" spans="1:18" ht="13.5" customHeight="1">
      <c r="A10" s="18"/>
      <c r="B10" s="18"/>
      <c r="C10" s="39" t="s">
        <v>140</v>
      </c>
      <c r="D10" s="38" t="s">
        <v>140</v>
      </c>
      <c r="E10" s="38"/>
      <c r="F10" s="38"/>
      <c r="G10" s="38"/>
      <c r="H10" s="18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spans="1:8" ht="13.5" customHeight="1">
      <c r="A11" s="18"/>
      <c r="B11" s="18"/>
      <c r="C11" s="50" t="s">
        <v>50</v>
      </c>
      <c r="D11" s="49" t="s">
        <v>50</v>
      </c>
      <c r="E11" s="38"/>
      <c r="F11" s="38" t="s">
        <v>52</v>
      </c>
      <c r="G11" s="38" t="s">
        <v>53</v>
      </c>
      <c r="H11" s="18"/>
    </row>
    <row r="12" spans="1:19" ht="13.5" customHeight="1">
      <c r="A12" s="18"/>
      <c r="B12" s="18"/>
      <c r="C12" s="39" t="s">
        <v>12</v>
      </c>
      <c r="D12" s="38" t="s">
        <v>12</v>
      </c>
      <c r="E12" s="38"/>
      <c r="F12" s="38"/>
      <c r="G12" s="3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21" ht="13.5" customHeight="1">
      <c r="A13" s="18"/>
      <c r="B13" s="18"/>
      <c r="C13" s="55"/>
      <c r="D13" s="56"/>
      <c r="E13" s="56"/>
      <c r="F13" s="56"/>
      <c r="G13" s="56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18"/>
      <c r="U13" s="18"/>
    </row>
    <row r="14" spans="1:18" ht="12" customHeight="1">
      <c r="A14" s="18"/>
      <c r="B14" s="18"/>
      <c r="D14" s="107" t="s">
        <v>85</v>
      </c>
      <c r="E14" s="107" t="s">
        <v>86</v>
      </c>
      <c r="F14" s="108" t="s">
        <v>86</v>
      </c>
      <c r="G14" s="109" t="s">
        <v>122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2" customHeight="1">
      <c r="A15" s="18"/>
      <c r="B15" s="18"/>
      <c r="F15" s="18"/>
      <c r="G15" s="4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s="85" customFormat="1" ht="12" customHeight="1">
      <c r="A16" s="36"/>
      <c r="B16" s="36"/>
      <c r="C16" s="110">
        <f>SUM(C19:C63)</f>
        <v>38205</v>
      </c>
      <c r="D16" s="111">
        <v>5184532</v>
      </c>
      <c r="E16" s="69">
        <f>SUM(E19:E63)</f>
        <v>2984084497</v>
      </c>
      <c r="F16" s="69">
        <f>SUM(F19:F63)</f>
        <v>3112094264</v>
      </c>
      <c r="G16" s="112">
        <f>SUM(G19:G63)</f>
        <v>2977166217</v>
      </c>
      <c r="H16" s="36"/>
      <c r="I16" s="205" t="s">
        <v>9</v>
      </c>
      <c r="J16" s="205"/>
      <c r="K16" s="205"/>
      <c r="L16" s="205"/>
      <c r="M16" s="205"/>
      <c r="N16" s="205"/>
      <c r="O16" s="205"/>
      <c r="P16" s="205"/>
      <c r="Q16" s="205"/>
      <c r="R16" s="205"/>
    </row>
    <row r="17" spans="1:18" ht="12" customHeight="1">
      <c r="A17" s="18"/>
      <c r="B17" s="18"/>
      <c r="C17" s="96"/>
      <c r="D17" s="113"/>
      <c r="E17" s="68"/>
      <c r="F17" s="68"/>
      <c r="G17" s="114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12" customHeight="1">
      <c r="A18" s="18"/>
      <c r="B18" s="18"/>
      <c r="C18" s="113"/>
      <c r="D18" s="113"/>
      <c r="E18" s="68"/>
      <c r="F18" s="68"/>
      <c r="G18" s="114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12" customHeight="1">
      <c r="A19" s="18"/>
      <c r="B19" s="18"/>
      <c r="C19" s="113">
        <v>362</v>
      </c>
      <c r="D19" s="113">
        <v>59819</v>
      </c>
      <c r="E19" s="68">
        <v>44594565</v>
      </c>
      <c r="F19" s="68">
        <v>53036765</v>
      </c>
      <c r="G19" s="114">
        <v>51235717</v>
      </c>
      <c r="H19" s="18"/>
      <c r="I19" s="206" t="s">
        <v>13</v>
      </c>
      <c r="J19" s="206"/>
      <c r="K19" s="206"/>
      <c r="L19" s="206"/>
      <c r="M19" s="206"/>
      <c r="N19" s="206"/>
      <c r="O19" s="206"/>
      <c r="P19" s="206"/>
      <c r="Q19" s="206"/>
      <c r="R19" s="206"/>
    </row>
    <row r="20" spans="1:18" ht="12" customHeight="1">
      <c r="A20" s="18"/>
      <c r="B20" s="18"/>
      <c r="C20" s="113"/>
      <c r="D20" s="113"/>
      <c r="E20" s="68"/>
      <c r="F20" s="68"/>
      <c r="G20" s="114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ht="12" customHeight="1">
      <c r="A21" s="18"/>
      <c r="B21" s="18"/>
      <c r="C21" s="113">
        <v>699</v>
      </c>
      <c r="D21" s="113">
        <v>107731</v>
      </c>
      <c r="E21" s="68">
        <v>60669385</v>
      </c>
      <c r="F21" s="68">
        <v>69052950</v>
      </c>
      <c r="G21" s="114">
        <v>66320805</v>
      </c>
      <c r="H21" s="18"/>
      <c r="I21" s="206" t="s">
        <v>14</v>
      </c>
      <c r="J21" s="206"/>
      <c r="K21" s="206"/>
      <c r="L21" s="206"/>
      <c r="M21" s="206"/>
      <c r="N21" s="206"/>
      <c r="O21" s="206"/>
      <c r="P21" s="206"/>
      <c r="Q21" s="206"/>
      <c r="R21" s="206"/>
    </row>
    <row r="22" spans="1:18" ht="12" customHeight="1">
      <c r="A22" s="18"/>
      <c r="B22" s="18"/>
      <c r="C22" s="113"/>
      <c r="D22" s="113"/>
      <c r="E22" s="68"/>
      <c r="F22" s="68"/>
      <c r="G22" s="114"/>
      <c r="H22" s="18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12" customHeight="1">
      <c r="A23" s="18"/>
      <c r="B23" s="18"/>
      <c r="C23" s="113">
        <v>569</v>
      </c>
      <c r="D23" s="113">
        <v>109544</v>
      </c>
      <c r="E23" s="68">
        <v>108806126</v>
      </c>
      <c r="F23" s="68">
        <v>110181028</v>
      </c>
      <c r="G23" s="114">
        <v>103364944</v>
      </c>
      <c r="H23" s="18"/>
      <c r="I23" s="206" t="s">
        <v>15</v>
      </c>
      <c r="J23" s="206"/>
      <c r="K23" s="206"/>
      <c r="L23" s="206"/>
      <c r="M23" s="206"/>
      <c r="N23" s="206"/>
      <c r="O23" s="206"/>
      <c r="P23" s="206"/>
      <c r="Q23" s="206"/>
      <c r="R23" s="206"/>
    </row>
    <row r="24" spans="1:18" ht="12" customHeight="1">
      <c r="A24" s="18"/>
      <c r="B24" s="18"/>
      <c r="C24" s="113"/>
      <c r="D24" s="113"/>
      <c r="E24" s="68"/>
      <c r="F24" s="68"/>
      <c r="G24" s="114"/>
      <c r="H24" s="18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12" customHeight="1">
      <c r="A25" s="18"/>
      <c r="B25" s="18"/>
      <c r="C25" s="113">
        <v>1077</v>
      </c>
      <c r="D25" s="113">
        <v>371447</v>
      </c>
      <c r="E25" s="68">
        <v>120617967</v>
      </c>
      <c r="F25" s="68">
        <v>125673030</v>
      </c>
      <c r="G25" s="114">
        <v>118085295</v>
      </c>
      <c r="H25" s="18"/>
      <c r="I25" s="206" t="s">
        <v>16</v>
      </c>
      <c r="J25" s="206"/>
      <c r="K25" s="206"/>
      <c r="L25" s="206"/>
      <c r="M25" s="206"/>
      <c r="N25" s="206"/>
      <c r="O25" s="206"/>
      <c r="P25" s="206"/>
      <c r="Q25" s="206"/>
      <c r="R25" s="206"/>
    </row>
    <row r="26" spans="1:18" ht="12" customHeight="1">
      <c r="A26" s="18"/>
      <c r="B26" s="18"/>
      <c r="C26" s="113"/>
      <c r="D26" s="113"/>
      <c r="E26" s="68"/>
      <c r="F26" s="68"/>
      <c r="G26" s="114"/>
      <c r="H26" s="18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ht="12" customHeight="1">
      <c r="A27" s="18"/>
      <c r="B27" s="18"/>
      <c r="C27" s="113">
        <v>1116</v>
      </c>
      <c r="D27" s="113">
        <v>164155</v>
      </c>
      <c r="E27" s="68">
        <v>63578534</v>
      </c>
      <c r="F27" s="68">
        <v>73171998</v>
      </c>
      <c r="G27" s="114">
        <v>69736284</v>
      </c>
      <c r="H27" s="18"/>
      <c r="I27" s="206" t="s">
        <v>17</v>
      </c>
      <c r="J27" s="206"/>
      <c r="K27" s="206"/>
      <c r="L27" s="206"/>
      <c r="M27" s="206"/>
      <c r="N27" s="206"/>
      <c r="O27" s="206"/>
      <c r="P27" s="206"/>
      <c r="Q27" s="206"/>
      <c r="R27" s="206"/>
    </row>
    <row r="28" spans="1:18" ht="12" customHeight="1">
      <c r="A28" s="18"/>
      <c r="B28" s="18"/>
      <c r="C28" s="113"/>
      <c r="D28" s="113"/>
      <c r="E28" s="68"/>
      <c r="F28" s="68"/>
      <c r="G28" s="114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ht="12" customHeight="1">
      <c r="A29" s="18"/>
      <c r="B29" s="18"/>
      <c r="C29" s="113">
        <v>2488</v>
      </c>
      <c r="D29" s="113">
        <v>140209</v>
      </c>
      <c r="E29" s="68">
        <v>94754906</v>
      </c>
      <c r="F29" s="68">
        <v>87768927</v>
      </c>
      <c r="G29" s="114">
        <v>85226728</v>
      </c>
      <c r="H29" s="18"/>
      <c r="I29" s="206" t="s">
        <v>18</v>
      </c>
      <c r="J29" s="206"/>
      <c r="K29" s="206"/>
      <c r="L29" s="206"/>
      <c r="M29" s="206"/>
      <c r="N29" s="206"/>
      <c r="O29" s="206"/>
      <c r="P29" s="206"/>
      <c r="Q29" s="206"/>
      <c r="R29" s="206"/>
    </row>
    <row r="30" spans="1:18" ht="12" customHeight="1">
      <c r="A30" s="18"/>
      <c r="B30" s="18"/>
      <c r="C30" s="113"/>
      <c r="D30" s="113"/>
      <c r="E30" s="68"/>
      <c r="F30" s="68"/>
      <c r="G30" s="114"/>
      <c r="H30" s="18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12" customHeight="1">
      <c r="A31" s="18"/>
      <c r="B31" s="18"/>
      <c r="C31" s="113">
        <v>3833</v>
      </c>
      <c r="D31" s="113">
        <v>357793</v>
      </c>
      <c r="E31" s="68">
        <v>95221470</v>
      </c>
      <c r="F31" s="68">
        <v>92736400</v>
      </c>
      <c r="G31" s="114">
        <v>89502574</v>
      </c>
      <c r="H31" s="18"/>
      <c r="I31" s="206" t="s">
        <v>19</v>
      </c>
      <c r="J31" s="206"/>
      <c r="K31" s="206"/>
      <c r="L31" s="206"/>
      <c r="M31" s="206"/>
      <c r="N31" s="206"/>
      <c r="O31" s="206"/>
      <c r="P31" s="206"/>
      <c r="Q31" s="206"/>
      <c r="R31" s="206"/>
    </row>
    <row r="32" spans="1:18" ht="12" customHeight="1">
      <c r="A32" s="18"/>
      <c r="B32" s="18"/>
      <c r="C32" s="113"/>
      <c r="D32" s="113"/>
      <c r="E32" s="68"/>
      <c r="F32" s="68"/>
      <c r="G32" s="114"/>
      <c r="H32" s="18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ht="12" customHeight="1">
      <c r="A33" s="18"/>
      <c r="B33" s="18"/>
      <c r="C33" s="113">
        <v>2380</v>
      </c>
      <c r="D33" s="113">
        <v>360024</v>
      </c>
      <c r="E33" s="68">
        <v>138830238</v>
      </c>
      <c r="F33" s="68">
        <v>148188326</v>
      </c>
      <c r="G33" s="114">
        <v>143384628</v>
      </c>
      <c r="H33" s="18"/>
      <c r="I33" s="206" t="s">
        <v>20</v>
      </c>
      <c r="J33" s="206"/>
      <c r="K33" s="206"/>
      <c r="L33" s="206"/>
      <c r="M33" s="206"/>
      <c r="N33" s="206"/>
      <c r="O33" s="206"/>
      <c r="P33" s="206"/>
      <c r="Q33" s="206"/>
      <c r="R33" s="206"/>
    </row>
    <row r="34" spans="1:18" ht="12" customHeight="1">
      <c r="A34" s="18"/>
      <c r="B34" s="18"/>
      <c r="C34" s="113"/>
      <c r="D34" s="113"/>
      <c r="E34" s="68"/>
      <c r="F34" s="68"/>
      <c r="G34" s="114"/>
      <c r="H34" s="18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12" customHeight="1">
      <c r="A35" s="18"/>
      <c r="B35" s="18"/>
      <c r="C35" s="113">
        <v>1786</v>
      </c>
      <c r="D35" s="113">
        <v>192824</v>
      </c>
      <c r="E35" s="68">
        <v>137301762</v>
      </c>
      <c r="F35" s="68">
        <v>129144912</v>
      </c>
      <c r="G35" s="114">
        <v>126185008</v>
      </c>
      <c r="H35" s="18"/>
      <c r="I35" s="206" t="s">
        <v>21</v>
      </c>
      <c r="J35" s="206"/>
      <c r="K35" s="206"/>
      <c r="L35" s="206"/>
      <c r="M35" s="206"/>
      <c r="N35" s="206"/>
      <c r="O35" s="206"/>
      <c r="P35" s="206"/>
      <c r="Q35" s="206"/>
      <c r="R35" s="206"/>
    </row>
    <row r="36" spans="1:18" ht="12" customHeight="1">
      <c r="A36" s="18"/>
      <c r="B36" s="18"/>
      <c r="C36" s="113"/>
      <c r="D36" s="113"/>
      <c r="E36" s="68"/>
      <c r="F36" s="68"/>
      <c r="G36" s="114"/>
      <c r="H36" s="18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ht="12" customHeight="1">
      <c r="A37" s="18"/>
      <c r="B37" s="18"/>
      <c r="C37" s="113">
        <v>559</v>
      </c>
      <c r="D37" s="113">
        <v>68391</v>
      </c>
      <c r="E37" s="68">
        <v>94554284</v>
      </c>
      <c r="F37" s="68">
        <v>93626145</v>
      </c>
      <c r="G37" s="114">
        <v>90470854</v>
      </c>
      <c r="H37" s="18"/>
      <c r="I37" s="206" t="s">
        <v>22</v>
      </c>
      <c r="J37" s="206"/>
      <c r="K37" s="206"/>
      <c r="L37" s="206"/>
      <c r="M37" s="206"/>
      <c r="N37" s="206"/>
      <c r="O37" s="206"/>
      <c r="P37" s="206"/>
      <c r="Q37" s="206"/>
      <c r="R37" s="206"/>
    </row>
    <row r="38" spans="1:18" ht="12" customHeight="1">
      <c r="A38" s="18"/>
      <c r="B38" s="18"/>
      <c r="C38" s="113"/>
      <c r="D38" s="113"/>
      <c r="E38" s="68"/>
      <c r="F38" s="68"/>
      <c r="G38" s="114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ht="12" customHeight="1">
      <c r="A39" s="18"/>
      <c r="B39" s="18"/>
      <c r="C39" s="113">
        <v>4778</v>
      </c>
      <c r="D39" s="113">
        <v>761087</v>
      </c>
      <c r="E39" s="68">
        <v>214546832</v>
      </c>
      <c r="F39" s="68">
        <v>221635103</v>
      </c>
      <c r="G39" s="114">
        <v>210025777</v>
      </c>
      <c r="H39" s="18"/>
      <c r="I39" s="206" t="s">
        <v>23</v>
      </c>
      <c r="J39" s="206"/>
      <c r="K39" s="206"/>
      <c r="L39" s="206"/>
      <c r="M39" s="206"/>
      <c r="N39" s="206"/>
      <c r="O39" s="206"/>
      <c r="P39" s="206"/>
      <c r="Q39" s="206"/>
      <c r="R39" s="206"/>
    </row>
    <row r="40" spans="1:18" ht="12" customHeight="1">
      <c r="A40" s="18"/>
      <c r="B40" s="18"/>
      <c r="C40" s="113"/>
      <c r="D40" s="113"/>
      <c r="E40" s="68"/>
      <c r="F40" s="68"/>
      <c r="G40" s="114"/>
      <c r="H40" s="18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ht="12" customHeight="1">
      <c r="A41" s="18"/>
      <c r="B41" s="18"/>
      <c r="C41" s="113">
        <v>561</v>
      </c>
      <c r="D41" s="113">
        <v>65901</v>
      </c>
      <c r="E41" s="68">
        <v>234669394</v>
      </c>
      <c r="F41" s="68">
        <v>236448247</v>
      </c>
      <c r="G41" s="114">
        <v>228778833</v>
      </c>
      <c r="H41" s="18"/>
      <c r="I41" s="206" t="s">
        <v>24</v>
      </c>
      <c r="J41" s="206"/>
      <c r="K41" s="206"/>
      <c r="L41" s="206"/>
      <c r="M41" s="206"/>
      <c r="N41" s="206"/>
      <c r="O41" s="206"/>
      <c r="P41" s="206"/>
      <c r="Q41" s="206"/>
      <c r="R41" s="206"/>
    </row>
    <row r="42" spans="1:18" ht="12" customHeight="1">
      <c r="A42" s="18"/>
      <c r="B42" s="18"/>
      <c r="C42" s="113"/>
      <c r="D42" s="113"/>
      <c r="E42" s="68"/>
      <c r="F42" s="68"/>
      <c r="G42" s="114"/>
      <c r="H42" s="18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8" ht="12" customHeight="1">
      <c r="A43" s="18"/>
      <c r="B43" s="18"/>
      <c r="C43" s="113">
        <v>237</v>
      </c>
      <c r="D43" s="113">
        <v>35412</v>
      </c>
      <c r="E43" s="68">
        <v>73795873</v>
      </c>
      <c r="F43" s="68">
        <v>86935166</v>
      </c>
      <c r="G43" s="114">
        <v>79742193</v>
      </c>
      <c r="H43" s="18"/>
      <c r="I43" s="206" t="s">
        <v>25</v>
      </c>
      <c r="J43" s="206"/>
      <c r="K43" s="206"/>
      <c r="L43" s="206"/>
      <c r="M43" s="206"/>
      <c r="N43" s="206"/>
      <c r="O43" s="206"/>
      <c r="P43" s="206"/>
      <c r="Q43" s="206"/>
      <c r="R43" s="206"/>
    </row>
    <row r="44" spans="1:18" ht="12" customHeight="1">
      <c r="A44" s="18"/>
      <c r="B44" s="18"/>
      <c r="C44" s="113"/>
      <c r="D44" s="113"/>
      <c r="E44" s="68"/>
      <c r="F44" s="68"/>
      <c r="G44" s="114"/>
      <c r="H44" s="18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2" customHeight="1">
      <c r="A45" s="18"/>
      <c r="B45" s="18"/>
      <c r="C45" s="113">
        <v>333</v>
      </c>
      <c r="D45" s="113">
        <v>28072</v>
      </c>
      <c r="E45" s="68">
        <v>97487835</v>
      </c>
      <c r="F45" s="68">
        <v>109469404</v>
      </c>
      <c r="G45" s="114">
        <v>106282390</v>
      </c>
      <c r="H45" s="18"/>
      <c r="I45" s="206" t="s">
        <v>26</v>
      </c>
      <c r="J45" s="206"/>
      <c r="K45" s="206"/>
      <c r="L45" s="206"/>
      <c r="M45" s="206"/>
      <c r="N45" s="206"/>
      <c r="O45" s="206"/>
      <c r="P45" s="206"/>
      <c r="Q45" s="206"/>
      <c r="R45" s="206"/>
    </row>
    <row r="46" spans="1:18" ht="12" customHeight="1">
      <c r="A46" s="18"/>
      <c r="B46" s="18"/>
      <c r="C46" s="113"/>
      <c r="D46" s="113"/>
      <c r="E46" s="68"/>
      <c r="F46" s="68"/>
      <c r="G46" s="114"/>
      <c r="H46" s="18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ht="12" customHeight="1">
      <c r="A47" s="18"/>
      <c r="B47" s="18"/>
      <c r="C47" s="113">
        <v>333</v>
      </c>
      <c r="D47" s="113">
        <v>57198</v>
      </c>
      <c r="E47" s="68">
        <v>154167974</v>
      </c>
      <c r="F47" s="68">
        <v>159643121</v>
      </c>
      <c r="G47" s="114">
        <v>150887199</v>
      </c>
      <c r="H47" s="18"/>
      <c r="I47" s="206" t="s">
        <v>27</v>
      </c>
      <c r="J47" s="206"/>
      <c r="K47" s="206"/>
      <c r="L47" s="206"/>
      <c r="M47" s="206"/>
      <c r="N47" s="206"/>
      <c r="O47" s="206"/>
      <c r="P47" s="206"/>
      <c r="Q47" s="206"/>
      <c r="R47" s="206"/>
    </row>
    <row r="48" spans="1:18" ht="12" customHeight="1">
      <c r="A48" s="18"/>
      <c r="B48" s="18"/>
      <c r="C48" s="113"/>
      <c r="D48" s="113"/>
      <c r="E48" s="68"/>
      <c r="F48" s="68"/>
      <c r="G48" s="114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2" customHeight="1">
      <c r="A49" s="18"/>
      <c r="B49" s="18"/>
      <c r="C49" s="113">
        <v>636</v>
      </c>
      <c r="D49" s="113">
        <v>82972</v>
      </c>
      <c r="E49" s="68">
        <v>89051912</v>
      </c>
      <c r="F49" s="68">
        <v>95035607</v>
      </c>
      <c r="G49" s="114">
        <v>91261387</v>
      </c>
      <c r="H49" s="18"/>
      <c r="I49" s="206" t="s">
        <v>28</v>
      </c>
      <c r="J49" s="206"/>
      <c r="K49" s="206"/>
      <c r="L49" s="206"/>
      <c r="M49" s="206"/>
      <c r="N49" s="206"/>
      <c r="O49" s="206"/>
      <c r="P49" s="206"/>
      <c r="Q49" s="206"/>
      <c r="R49" s="206"/>
    </row>
    <row r="50" spans="1:18" ht="12" customHeight="1">
      <c r="A50" s="18"/>
      <c r="B50" s="18"/>
      <c r="C50" s="113"/>
      <c r="D50" s="113"/>
      <c r="E50" s="68"/>
      <c r="F50" s="68"/>
      <c r="G50" s="114"/>
      <c r="H50" s="18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 ht="12" customHeight="1">
      <c r="A51" s="18"/>
      <c r="B51" s="18"/>
      <c r="C51" s="113">
        <v>1189</v>
      </c>
      <c r="D51" s="113">
        <v>308099</v>
      </c>
      <c r="E51" s="68">
        <v>133875662</v>
      </c>
      <c r="F51" s="68">
        <v>129520949</v>
      </c>
      <c r="G51" s="114">
        <v>120940920</v>
      </c>
      <c r="H51" s="18"/>
      <c r="I51" s="206" t="s">
        <v>29</v>
      </c>
      <c r="J51" s="206"/>
      <c r="K51" s="206"/>
      <c r="L51" s="206"/>
      <c r="M51" s="206"/>
      <c r="N51" s="206"/>
      <c r="O51" s="206"/>
      <c r="P51" s="206"/>
      <c r="Q51" s="206"/>
      <c r="R51" s="206"/>
    </row>
    <row r="52" spans="1:18" ht="12" customHeight="1">
      <c r="A52" s="18"/>
      <c r="B52" s="18"/>
      <c r="C52" s="113"/>
      <c r="D52" s="113"/>
      <c r="E52" s="68"/>
      <c r="F52" s="68"/>
      <c r="G52" s="114"/>
      <c r="H52" s="18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1:18" ht="12" customHeight="1">
      <c r="A53" s="18"/>
      <c r="B53" s="18"/>
      <c r="C53" s="113">
        <v>2653</v>
      </c>
      <c r="D53" s="113">
        <v>190154</v>
      </c>
      <c r="E53" s="68">
        <v>79939158</v>
      </c>
      <c r="F53" s="68">
        <v>85812181</v>
      </c>
      <c r="G53" s="114">
        <v>83339067</v>
      </c>
      <c r="H53" s="18"/>
      <c r="I53" s="206" t="s">
        <v>30</v>
      </c>
      <c r="J53" s="206"/>
      <c r="K53" s="206"/>
      <c r="L53" s="206"/>
      <c r="M53" s="206"/>
      <c r="N53" s="206"/>
      <c r="O53" s="206"/>
      <c r="P53" s="206"/>
      <c r="Q53" s="206"/>
      <c r="R53" s="206"/>
    </row>
    <row r="54" spans="1:18" ht="12" customHeight="1">
      <c r="A54" s="18"/>
      <c r="B54" s="18"/>
      <c r="C54" s="113"/>
      <c r="D54" s="113"/>
      <c r="E54" s="68"/>
      <c r="F54" s="68"/>
      <c r="G54" s="114"/>
      <c r="H54" s="18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pans="1:18" ht="12" customHeight="1">
      <c r="A55" s="18"/>
      <c r="B55" s="18"/>
      <c r="C55" s="113">
        <v>2268</v>
      </c>
      <c r="D55" s="113">
        <v>671774</v>
      </c>
      <c r="E55" s="68">
        <v>172604580</v>
      </c>
      <c r="F55" s="68">
        <v>172012753</v>
      </c>
      <c r="G55" s="114">
        <v>167699640</v>
      </c>
      <c r="H55" s="18"/>
      <c r="I55" s="206" t="s">
        <v>31</v>
      </c>
      <c r="J55" s="206"/>
      <c r="K55" s="206"/>
      <c r="L55" s="206"/>
      <c r="M55" s="206"/>
      <c r="N55" s="206"/>
      <c r="O55" s="206"/>
      <c r="P55" s="206"/>
      <c r="Q55" s="206"/>
      <c r="R55" s="206"/>
    </row>
    <row r="56" spans="1:18" ht="12" customHeight="1">
      <c r="A56" s="18"/>
      <c r="B56" s="18"/>
      <c r="C56" s="113"/>
      <c r="D56" s="113"/>
      <c r="E56" s="68"/>
      <c r="F56" s="68"/>
      <c r="G56" s="114"/>
      <c r="H56" s="18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18" s="85" customFormat="1" ht="12" customHeight="1">
      <c r="A57" s="36"/>
      <c r="B57" s="36"/>
      <c r="C57" s="111">
        <v>735</v>
      </c>
      <c r="D57" s="111">
        <v>96433</v>
      </c>
      <c r="E57" s="69">
        <v>210419729</v>
      </c>
      <c r="F57" s="69">
        <v>217454647</v>
      </c>
      <c r="G57" s="112">
        <v>206024668</v>
      </c>
      <c r="H57" s="36"/>
      <c r="I57" s="205" t="s">
        <v>32</v>
      </c>
      <c r="J57" s="205"/>
      <c r="K57" s="205"/>
      <c r="L57" s="205"/>
      <c r="M57" s="205"/>
      <c r="N57" s="205"/>
      <c r="O57" s="205"/>
      <c r="P57" s="205"/>
      <c r="Q57" s="205"/>
      <c r="R57" s="205"/>
    </row>
    <row r="58" spans="1:18" ht="12" customHeight="1">
      <c r="A58" s="18"/>
      <c r="B58" s="18"/>
      <c r="C58" s="113"/>
      <c r="D58" s="113"/>
      <c r="E58" s="68"/>
      <c r="F58" s="68"/>
      <c r="G58" s="114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8" ht="12" customHeight="1">
      <c r="A59" s="18"/>
      <c r="B59" s="18"/>
      <c r="C59" s="113">
        <v>3112</v>
      </c>
      <c r="D59" s="113">
        <v>376902</v>
      </c>
      <c r="E59" s="68">
        <v>218014000</v>
      </c>
      <c r="F59" s="68">
        <v>235886032</v>
      </c>
      <c r="G59" s="114">
        <v>227644290</v>
      </c>
      <c r="H59" s="18"/>
      <c r="I59" s="206" t="s">
        <v>33</v>
      </c>
      <c r="J59" s="206"/>
      <c r="K59" s="206"/>
      <c r="L59" s="206"/>
      <c r="M59" s="206"/>
      <c r="N59" s="206"/>
      <c r="O59" s="206"/>
      <c r="P59" s="206"/>
      <c r="Q59" s="206"/>
      <c r="R59" s="206"/>
    </row>
    <row r="60" spans="1:18" ht="12" customHeight="1">
      <c r="A60" s="18"/>
      <c r="B60" s="18"/>
      <c r="C60" s="113"/>
      <c r="D60" s="113"/>
      <c r="E60" s="68"/>
      <c r="F60" s="68"/>
      <c r="G60" s="114"/>
      <c r="H60" s="18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ht="12" customHeight="1">
      <c r="A61" s="18"/>
      <c r="B61" s="18"/>
      <c r="C61" s="113">
        <v>3657</v>
      </c>
      <c r="D61" s="113">
        <v>271394</v>
      </c>
      <c r="E61" s="68">
        <v>149491529</v>
      </c>
      <c r="F61" s="68">
        <v>158720422</v>
      </c>
      <c r="G61" s="114">
        <v>151200913</v>
      </c>
      <c r="H61" s="18"/>
      <c r="I61" s="206" t="s">
        <v>34</v>
      </c>
      <c r="J61" s="206"/>
      <c r="K61" s="206"/>
      <c r="L61" s="206"/>
      <c r="M61" s="206"/>
      <c r="N61" s="206"/>
      <c r="O61" s="206"/>
      <c r="P61" s="206"/>
      <c r="Q61" s="206"/>
      <c r="R61" s="206"/>
    </row>
    <row r="62" spans="1:18" ht="12" customHeight="1">
      <c r="A62" s="18"/>
      <c r="B62" s="18"/>
      <c r="C62" s="113"/>
      <c r="D62" s="113"/>
      <c r="E62" s="68"/>
      <c r="F62" s="68"/>
      <c r="G62" s="114"/>
      <c r="H62" s="18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21" ht="12" customHeight="1">
      <c r="A63" s="18"/>
      <c r="B63" s="18"/>
      <c r="C63" s="113">
        <v>2844</v>
      </c>
      <c r="D63" s="113">
        <v>307198</v>
      </c>
      <c r="E63" s="68">
        <v>197090782</v>
      </c>
      <c r="F63" s="68">
        <v>220940151</v>
      </c>
      <c r="G63" s="114">
        <v>209826103</v>
      </c>
      <c r="H63" s="18"/>
      <c r="I63" s="206" t="s">
        <v>35</v>
      </c>
      <c r="J63" s="206"/>
      <c r="K63" s="206"/>
      <c r="L63" s="206"/>
      <c r="M63" s="206"/>
      <c r="N63" s="206"/>
      <c r="O63" s="206"/>
      <c r="P63" s="206"/>
      <c r="Q63" s="206"/>
      <c r="R63" s="206"/>
      <c r="S63" s="18"/>
      <c r="T63" s="18"/>
      <c r="U63" s="18"/>
    </row>
    <row r="64" spans="1:21" ht="12" customHeight="1">
      <c r="A64" s="18"/>
      <c r="B64" s="18"/>
      <c r="C64" s="115"/>
      <c r="D64" s="116"/>
      <c r="E64" s="117"/>
      <c r="F64" s="117"/>
      <c r="G64" s="118"/>
      <c r="H64" s="18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18"/>
      <c r="T64" s="18"/>
      <c r="U64" s="18"/>
    </row>
    <row r="65" spans="1:21" ht="12" customHeight="1">
      <c r="A65" s="18"/>
      <c r="B65" s="18"/>
      <c r="C65" s="119"/>
      <c r="D65" s="33"/>
      <c r="E65" s="33"/>
      <c r="F65" s="33"/>
      <c r="G65" s="47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18"/>
      <c r="U65" s="18"/>
    </row>
    <row r="66" spans="1:18" ht="12" customHeight="1">
      <c r="A66" s="18"/>
      <c r="B66" s="18"/>
      <c r="C66" s="18"/>
      <c r="D66" s="48"/>
      <c r="E66" s="98"/>
      <c r="F66" s="98"/>
      <c r="G66" s="120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1:21" ht="12" customHeight="1">
      <c r="A67" s="18"/>
      <c r="B67" s="18"/>
      <c r="C67" s="210" t="s">
        <v>87</v>
      </c>
      <c r="D67" s="211"/>
      <c r="E67" s="210" t="s">
        <v>75</v>
      </c>
      <c r="F67" s="210"/>
      <c r="G67" s="211"/>
      <c r="H67" s="210" t="s">
        <v>36</v>
      </c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0"/>
      <c r="U67" s="20"/>
    </row>
    <row r="68" spans="1:21" ht="12" customHeight="1">
      <c r="A68" s="18"/>
      <c r="B68" s="18"/>
      <c r="C68" s="210"/>
      <c r="D68" s="211"/>
      <c r="E68" s="210"/>
      <c r="F68" s="210"/>
      <c r="G68" s="211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0"/>
      <c r="U68" s="20"/>
    </row>
    <row r="69" spans="1:21" ht="12" customHeight="1">
      <c r="A69" s="18"/>
      <c r="B69" s="18"/>
      <c r="C69" s="21"/>
      <c r="D69" s="121"/>
      <c r="E69" s="21"/>
      <c r="F69" s="21"/>
      <c r="G69" s="1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18"/>
      <c r="U69" s="18"/>
    </row>
    <row r="70" spans="1:2" ht="12" customHeight="1">
      <c r="A70" s="18"/>
      <c r="B70" s="18"/>
    </row>
  </sheetData>
  <sheetProtection/>
  <mergeCells count="31">
    <mergeCell ref="C67:D68"/>
    <mergeCell ref="H67:S68"/>
    <mergeCell ref="E67:G68"/>
    <mergeCell ref="I57:R57"/>
    <mergeCell ref="I59:R59"/>
    <mergeCell ref="I61:R61"/>
    <mergeCell ref="I63:R63"/>
    <mergeCell ref="I49:R49"/>
    <mergeCell ref="I51:R51"/>
    <mergeCell ref="I53:R53"/>
    <mergeCell ref="I55:R55"/>
    <mergeCell ref="I41:R41"/>
    <mergeCell ref="I43:R43"/>
    <mergeCell ref="I45:R45"/>
    <mergeCell ref="I47:R47"/>
    <mergeCell ref="I33:R33"/>
    <mergeCell ref="I35:R35"/>
    <mergeCell ref="I37:R37"/>
    <mergeCell ref="I39:R39"/>
    <mergeCell ref="I25:R25"/>
    <mergeCell ref="I27:R27"/>
    <mergeCell ref="I29:R29"/>
    <mergeCell ref="I31:R31"/>
    <mergeCell ref="I16:R16"/>
    <mergeCell ref="I19:R19"/>
    <mergeCell ref="I21:R21"/>
    <mergeCell ref="I23:R23"/>
    <mergeCell ref="C3:S3"/>
    <mergeCell ref="F6:G6"/>
    <mergeCell ref="F7:G7"/>
    <mergeCell ref="H9:S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3"/>
  <sheetViews>
    <sheetView zoomScalePageLayoutView="0" workbookViewId="0" topLeftCell="A1">
      <selection activeCell="A1" sqref="A1"/>
    </sheetView>
  </sheetViews>
  <sheetFormatPr defaultColWidth="8.796875" defaultRowHeight="10.5" customHeight="1"/>
  <cols>
    <col min="1" max="14" width="1.59765625" style="75" customWidth="1"/>
    <col min="15" max="15" width="11.69921875" style="75" customWidth="1"/>
    <col min="16" max="16" width="6.59765625" style="75" customWidth="1"/>
    <col min="17" max="17" width="10.8984375" style="75" customWidth="1"/>
    <col min="18" max="21" width="11.69921875" style="75" customWidth="1"/>
    <col min="22" max="23" width="1.59765625" style="75" customWidth="1"/>
    <col min="24" max="16384" width="9" style="75" customWidth="1"/>
  </cols>
  <sheetData>
    <row r="1" ht="10.5" customHeight="1">
      <c r="A1" s="122" t="s">
        <v>162</v>
      </c>
    </row>
    <row r="3" spans="3:22" s="123" customFormat="1" ht="18" customHeight="1">
      <c r="C3" s="193" t="s">
        <v>98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24"/>
    </row>
    <row r="4" spans="3:22" ht="12.75" customHeight="1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18"/>
    </row>
    <row r="5" spans="15:22" ht="13.5" customHeight="1">
      <c r="O5" s="54"/>
      <c r="R5" s="125"/>
      <c r="S5" s="39"/>
      <c r="T5" s="57"/>
      <c r="U5" s="58"/>
      <c r="V5" s="18"/>
    </row>
    <row r="6" spans="15:22" ht="13.5" customHeight="1">
      <c r="O6" s="104" t="s">
        <v>54</v>
      </c>
      <c r="P6" s="194" t="s">
        <v>55</v>
      </c>
      <c r="Q6" s="194"/>
      <c r="R6" s="126" t="s">
        <v>56</v>
      </c>
      <c r="S6" s="82" t="s">
        <v>57</v>
      </c>
      <c r="T6" s="195" t="s">
        <v>152</v>
      </c>
      <c r="U6" s="196"/>
      <c r="V6" s="127"/>
    </row>
    <row r="7" spans="15:22" ht="13.5" customHeight="1">
      <c r="O7" s="104" t="s">
        <v>58</v>
      </c>
      <c r="P7" s="194" t="s">
        <v>121</v>
      </c>
      <c r="Q7" s="194"/>
      <c r="R7" s="126" t="s">
        <v>59</v>
      </c>
      <c r="S7" s="82"/>
      <c r="T7" s="195" t="s">
        <v>153</v>
      </c>
      <c r="U7" s="196"/>
      <c r="V7" s="20"/>
    </row>
    <row r="8" spans="15:22" ht="13.5" customHeight="1">
      <c r="O8" s="104"/>
      <c r="P8" s="78"/>
      <c r="Q8" s="78"/>
      <c r="R8" s="126"/>
      <c r="S8" s="82"/>
      <c r="T8" s="60"/>
      <c r="U8" s="61"/>
      <c r="V8" s="18"/>
    </row>
    <row r="9" spans="3:22" ht="13.5" customHeight="1">
      <c r="C9" s="210" t="s">
        <v>6</v>
      </c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104"/>
      <c r="P9" s="78"/>
      <c r="Q9" s="78"/>
      <c r="R9" s="126"/>
      <c r="S9" s="82"/>
      <c r="T9" s="62"/>
      <c r="U9" s="59"/>
      <c r="V9" s="18"/>
    </row>
    <row r="10" spans="4:22" ht="13.5" customHeight="1">
      <c r="D10" s="95"/>
      <c r="E10" s="95"/>
      <c r="F10" s="95"/>
      <c r="G10" s="95"/>
      <c r="H10" s="95"/>
      <c r="I10" s="95"/>
      <c r="J10" s="95"/>
      <c r="K10" s="95"/>
      <c r="L10" s="95"/>
      <c r="M10" s="95"/>
      <c r="O10" s="104"/>
      <c r="P10" s="78"/>
      <c r="Q10" s="78"/>
      <c r="R10" s="126" t="s">
        <v>143</v>
      </c>
      <c r="S10" s="82" t="s">
        <v>143</v>
      </c>
      <c r="T10" s="62"/>
      <c r="U10" s="59"/>
      <c r="V10" s="18"/>
    </row>
    <row r="11" spans="15:22" ht="13.5" customHeight="1">
      <c r="O11" s="104" t="s">
        <v>165</v>
      </c>
      <c r="P11" s="192" t="s">
        <v>145</v>
      </c>
      <c r="Q11" s="192"/>
      <c r="R11" s="126" t="s">
        <v>94</v>
      </c>
      <c r="S11" s="128" t="s">
        <v>60</v>
      </c>
      <c r="T11" s="62" t="s">
        <v>61</v>
      </c>
      <c r="U11" s="59" t="s">
        <v>62</v>
      </c>
      <c r="V11" s="18"/>
    </row>
    <row r="12" spans="15:22" ht="13.5" customHeight="1">
      <c r="O12" s="104"/>
      <c r="P12" s="78"/>
      <c r="Q12" s="78"/>
      <c r="R12" s="126" t="s">
        <v>63</v>
      </c>
      <c r="S12" s="82" t="s">
        <v>63</v>
      </c>
      <c r="T12" s="62"/>
      <c r="U12" s="59"/>
      <c r="V12" s="18"/>
    </row>
    <row r="13" spans="3:22" ht="13.5" customHeight="1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180"/>
      <c r="P13" s="78"/>
      <c r="Q13" s="78"/>
      <c r="R13" s="129"/>
      <c r="S13" s="55"/>
      <c r="T13" s="62"/>
      <c r="U13" s="59"/>
      <c r="V13" s="18"/>
    </row>
    <row r="14" spans="14:21" ht="12" customHeight="1">
      <c r="N14" s="120"/>
      <c r="O14" s="181" t="s">
        <v>86</v>
      </c>
      <c r="P14" s="130"/>
      <c r="Q14" s="130"/>
      <c r="R14" s="131"/>
      <c r="T14" s="132"/>
      <c r="U14" s="132"/>
    </row>
    <row r="15" spans="14:21" ht="12" customHeight="1">
      <c r="N15" s="48"/>
      <c r="O15" s="70"/>
      <c r="P15" s="127"/>
      <c r="Q15" s="127"/>
      <c r="R15" s="131"/>
      <c r="T15" s="64"/>
      <c r="U15" s="64"/>
    </row>
    <row r="16" spans="4:22" s="85" customFormat="1" ht="12" customHeight="1">
      <c r="D16" s="213" t="s">
        <v>9</v>
      </c>
      <c r="E16" s="213"/>
      <c r="F16" s="213"/>
      <c r="G16" s="213"/>
      <c r="H16" s="213"/>
      <c r="I16" s="213"/>
      <c r="J16" s="213"/>
      <c r="K16" s="213"/>
      <c r="L16" s="213"/>
      <c r="M16" s="213"/>
      <c r="N16" s="36"/>
      <c r="O16" s="182">
        <v>951146444</v>
      </c>
      <c r="P16" s="134">
        <f>SUM(P19:P63)</f>
        <v>910</v>
      </c>
      <c r="Q16" s="135" t="s">
        <v>146</v>
      </c>
      <c r="R16" s="136">
        <f>SUM(R19:R63)</f>
        <v>7205242</v>
      </c>
      <c r="S16" s="69">
        <f>SUM(S19:S63)</f>
        <v>63578</v>
      </c>
      <c r="T16" s="137">
        <f>SUM(T19:T63)</f>
        <v>853</v>
      </c>
      <c r="U16" s="137">
        <f>SUM(U19:U63)</f>
        <v>350581</v>
      </c>
      <c r="V16" s="138"/>
    </row>
    <row r="17" spans="4:22" ht="12" customHeight="1"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18"/>
      <c r="O17" s="183"/>
      <c r="P17" s="139"/>
      <c r="Q17" s="140"/>
      <c r="R17" s="131"/>
      <c r="S17" s="68"/>
      <c r="T17" s="141"/>
      <c r="U17" s="141"/>
      <c r="V17" s="142"/>
    </row>
    <row r="18" spans="14:22" ht="12" customHeight="1">
      <c r="N18" s="18"/>
      <c r="O18" s="183"/>
      <c r="P18" s="139"/>
      <c r="Q18" s="140"/>
      <c r="R18" s="131"/>
      <c r="S18" s="68"/>
      <c r="T18" s="141"/>
      <c r="U18" s="141"/>
      <c r="V18" s="142"/>
    </row>
    <row r="19" spans="4:22" ht="12" customHeight="1">
      <c r="D19" s="214" t="s">
        <v>13</v>
      </c>
      <c r="E19" s="214"/>
      <c r="F19" s="214"/>
      <c r="G19" s="214"/>
      <c r="H19" s="214"/>
      <c r="I19" s="214"/>
      <c r="J19" s="214"/>
      <c r="K19" s="214"/>
      <c r="L19" s="214"/>
      <c r="M19" s="214"/>
      <c r="N19" s="18"/>
      <c r="O19" s="183">
        <v>14785900</v>
      </c>
      <c r="P19" s="143">
        <v>25</v>
      </c>
      <c r="Q19" s="144" t="s">
        <v>124</v>
      </c>
      <c r="R19" s="145">
        <v>39364</v>
      </c>
      <c r="S19" s="68">
        <v>1041</v>
      </c>
      <c r="T19" s="141">
        <v>8</v>
      </c>
      <c r="U19" s="141">
        <v>2780</v>
      </c>
      <c r="V19" s="142"/>
    </row>
    <row r="20" spans="4:22" ht="12" customHeight="1"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18"/>
      <c r="O20" s="184"/>
      <c r="P20" s="146"/>
      <c r="Q20" s="147"/>
      <c r="R20" s="131"/>
      <c r="S20" s="68"/>
      <c r="T20" s="141"/>
      <c r="U20" s="141"/>
      <c r="V20" s="142"/>
    </row>
    <row r="21" spans="4:22" ht="12" customHeight="1">
      <c r="D21" s="214" t="s">
        <v>14</v>
      </c>
      <c r="E21" s="214"/>
      <c r="F21" s="214"/>
      <c r="G21" s="214"/>
      <c r="H21" s="214"/>
      <c r="I21" s="214"/>
      <c r="J21" s="214"/>
      <c r="K21" s="214"/>
      <c r="L21" s="214"/>
      <c r="M21" s="214"/>
      <c r="N21" s="18"/>
      <c r="O21" s="183">
        <v>20313605</v>
      </c>
      <c r="P21" s="143">
        <v>30</v>
      </c>
      <c r="Q21" s="144" t="s">
        <v>125</v>
      </c>
      <c r="R21" s="145">
        <v>95281</v>
      </c>
      <c r="S21" s="68">
        <v>1492</v>
      </c>
      <c r="T21" s="141">
        <v>16</v>
      </c>
      <c r="U21" s="141">
        <v>4540</v>
      </c>
      <c r="V21" s="142"/>
    </row>
    <row r="22" spans="4:22" ht="12" customHeight="1"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18"/>
      <c r="O22" s="183"/>
      <c r="P22" s="146"/>
      <c r="Q22" s="144"/>
      <c r="R22" s="145"/>
      <c r="S22" s="68"/>
      <c r="T22" s="141"/>
      <c r="U22" s="141"/>
      <c r="V22" s="142"/>
    </row>
    <row r="23" spans="4:22" ht="12" customHeight="1">
      <c r="D23" s="214" t="s">
        <v>15</v>
      </c>
      <c r="E23" s="214"/>
      <c r="F23" s="214"/>
      <c r="G23" s="214"/>
      <c r="H23" s="214"/>
      <c r="I23" s="214"/>
      <c r="J23" s="214"/>
      <c r="K23" s="214"/>
      <c r="L23" s="214"/>
      <c r="M23" s="214"/>
      <c r="N23" s="18"/>
      <c r="O23" s="183">
        <v>61744530</v>
      </c>
      <c r="P23" s="143">
        <v>34</v>
      </c>
      <c r="Q23" s="144" t="s">
        <v>126</v>
      </c>
      <c r="R23" s="145">
        <v>170259</v>
      </c>
      <c r="S23" s="68">
        <v>2206</v>
      </c>
      <c r="T23" s="141">
        <v>19</v>
      </c>
      <c r="U23" s="141">
        <v>6138</v>
      </c>
      <c r="V23" s="142"/>
    </row>
    <row r="24" spans="4:22" ht="12" customHeight="1"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18"/>
      <c r="O24" s="183"/>
      <c r="P24" s="146"/>
      <c r="Q24" s="144"/>
      <c r="R24" s="145"/>
      <c r="S24" s="68"/>
      <c r="T24" s="141"/>
      <c r="U24" s="141"/>
      <c r="V24" s="142"/>
    </row>
    <row r="25" spans="4:22" ht="12" customHeight="1">
      <c r="D25" s="214" t="s">
        <v>16</v>
      </c>
      <c r="E25" s="214"/>
      <c r="F25" s="214"/>
      <c r="G25" s="214"/>
      <c r="H25" s="214"/>
      <c r="I25" s="214"/>
      <c r="J25" s="214"/>
      <c r="K25" s="214"/>
      <c r="L25" s="214"/>
      <c r="M25" s="214"/>
      <c r="N25" s="18"/>
      <c r="O25" s="183">
        <v>41686703</v>
      </c>
      <c r="P25" s="143">
        <v>38</v>
      </c>
      <c r="Q25" s="144" t="s">
        <v>127</v>
      </c>
      <c r="R25" s="145">
        <v>248450</v>
      </c>
      <c r="S25" s="68">
        <v>2766</v>
      </c>
      <c r="T25" s="141">
        <v>29</v>
      </c>
      <c r="U25" s="141">
        <v>8029</v>
      </c>
      <c r="V25" s="142"/>
    </row>
    <row r="26" spans="4:22" ht="12" customHeight="1"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18"/>
      <c r="O26" s="183"/>
      <c r="P26" s="146"/>
      <c r="Q26" s="144"/>
      <c r="R26" s="145"/>
      <c r="S26" s="68"/>
      <c r="T26" s="141"/>
      <c r="U26" s="141"/>
      <c r="V26" s="142"/>
    </row>
    <row r="27" spans="4:22" ht="12" customHeight="1">
      <c r="D27" s="214" t="s">
        <v>17</v>
      </c>
      <c r="E27" s="214"/>
      <c r="F27" s="214"/>
      <c r="G27" s="214"/>
      <c r="H27" s="214"/>
      <c r="I27" s="214"/>
      <c r="J27" s="214"/>
      <c r="K27" s="214"/>
      <c r="L27" s="214"/>
      <c r="M27" s="214"/>
      <c r="N27" s="18"/>
      <c r="O27" s="183">
        <v>28246461</v>
      </c>
      <c r="P27" s="143">
        <v>34</v>
      </c>
      <c r="Q27" s="144" t="s">
        <v>126</v>
      </c>
      <c r="R27" s="145">
        <v>161488</v>
      </c>
      <c r="S27" s="68">
        <v>1765</v>
      </c>
      <c r="T27" s="141">
        <v>20</v>
      </c>
      <c r="U27" s="141">
        <v>6716</v>
      </c>
      <c r="V27" s="142"/>
    </row>
    <row r="28" spans="14:22" ht="12" customHeight="1">
      <c r="N28" s="18"/>
      <c r="O28" s="183"/>
      <c r="P28" s="146"/>
      <c r="Q28" s="144"/>
      <c r="R28" s="145"/>
      <c r="S28" s="68"/>
      <c r="T28" s="141"/>
      <c r="U28" s="141"/>
      <c r="V28" s="142"/>
    </row>
    <row r="29" spans="4:22" ht="12" customHeight="1">
      <c r="D29" s="214" t="s">
        <v>18</v>
      </c>
      <c r="E29" s="214"/>
      <c r="F29" s="214"/>
      <c r="G29" s="214"/>
      <c r="H29" s="214"/>
      <c r="I29" s="214"/>
      <c r="J29" s="214"/>
      <c r="K29" s="214"/>
      <c r="L29" s="214"/>
      <c r="M29" s="214"/>
      <c r="N29" s="18"/>
      <c r="O29" s="183">
        <v>18189256</v>
      </c>
      <c r="P29" s="143">
        <v>32</v>
      </c>
      <c r="Q29" s="144" t="s">
        <v>128</v>
      </c>
      <c r="R29" s="145">
        <v>143525</v>
      </c>
      <c r="S29" s="68">
        <v>1594</v>
      </c>
      <c r="T29" s="141">
        <v>19</v>
      </c>
      <c r="U29" s="141">
        <v>6343</v>
      </c>
      <c r="V29" s="142"/>
    </row>
    <row r="30" spans="4:22" ht="12" customHeight="1"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18"/>
      <c r="O30" s="183"/>
      <c r="P30" s="146"/>
      <c r="Q30" s="144"/>
      <c r="R30" s="145"/>
      <c r="S30" s="68"/>
      <c r="T30" s="141"/>
      <c r="U30" s="141"/>
      <c r="V30" s="142"/>
    </row>
    <row r="31" spans="4:22" ht="12" customHeight="1">
      <c r="D31" s="214" t="s">
        <v>19</v>
      </c>
      <c r="E31" s="214"/>
      <c r="F31" s="214"/>
      <c r="G31" s="214"/>
      <c r="H31" s="214"/>
      <c r="I31" s="214"/>
      <c r="J31" s="214"/>
      <c r="K31" s="214"/>
      <c r="L31" s="214"/>
      <c r="M31" s="214"/>
      <c r="N31" s="18"/>
      <c r="O31" s="183">
        <v>19897293</v>
      </c>
      <c r="P31" s="143">
        <v>32</v>
      </c>
      <c r="Q31" s="144" t="s">
        <v>129</v>
      </c>
      <c r="R31" s="145">
        <v>201634</v>
      </c>
      <c r="S31" s="68">
        <v>1995</v>
      </c>
      <c r="T31" s="141">
        <v>26</v>
      </c>
      <c r="U31" s="141">
        <v>9410</v>
      </c>
      <c r="V31" s="142"/>
    </row>
    <row r="32" spans="4:22" ht="12" customHeight="1"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18"/>
      <c r="O32" s="183"/>
      <c r="P32" s="146"/>
      <c r="Q32" s="144"/>
      <c r="R32" s="145"/>
      <c r="S32" s="68"/>
      <c r="T32" s="141"/>
      <c r="U32" s="141"/>
      <c r="V32" s="142"/>
    </row>
    <row r="33" spans="4:22" ht="12" customHeight="1">
      <c r="D33" s="214" t="s">
        <v>20</v>
      </c>
      <c r="E33" s="214"/>
      <c r="F33" s="214"/>
      <c r="G33" s="214"/>
      <c r="H33" s="214"/>
      <c r="I33" s="214"/>
      <c r="J33" s="214"/>
      <c r="K33" s="214"/>
      <c r="L33" s="214"/>
      <c r="M33" s="214"/>
      <c r="N33" s="18"/>
      <c r="O33" s="183">
        <v>39999110</v>
      </c>
      <c r="P33" s="143">
        <v>44</v>
      </c>
      <c r="Q33" s="144" t="s">
        <v>130</v>
      </c>
      <c r="R33" s="145">
        <v>369630</v>
      </c>
      <c r="S33" s="68">
        <v>2831</v>
      </c>
      <c r="T33" s="141">
        <v>43</v>
      </c>
      <c r="U33" s="141">
        <v>18521</v>
      </c>
      <c r="V33" s="142"/>
    </row>
    <row r="34" spans="4:22" ht="12" customHeight="1"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18"/>
      <c r="O34" s="183"/>
      <c r="P34" s="146"/>
      <c r="Q34" s="144"/>
      <c r="R34" s="145"/>
      <c r="S34" s="68"/>
      <c r="T34" s="141"/>
      <c r="U34" s="141"/>
      <c r="V34" s="142"/>
    </row>
    <row r="35" spans="4:22" ht="12" customHeight="1">
      <c r="D35" s="214" t="s">
        <v>21</v>
      </c>
      <c r="E35" s="214"/>
      <c r="F35" s="214"/>
      <c r="G35" s="214"/>
      <c r="H35" s="214"/>
      <c r="I35" s="214"/>
      <c r="J35" s="214"/>
      <c r="K35" s="214"/>
      <c r="L35" s="214"/>
      <c r="M35" s="214"/>
      <c r="N35" s="18"/>
      <c r="O35" s="183">
        <v>40102885</v>
      </c>
      <c r="P35" s="143">
        <v>40</v>
      </c>
      <c r="Q35" s="144" t="s">
        <v>131</v>
      </c>
      <c r="R35" s="145">
        <v>300640</v>
      </c>
      <c r="S35" s="68">
        <v>2580</v>
      </c>
      <c r="T35" s="141">
        <v>38</v>
      </c>
      <c r="U35" s="141">
        <v>12564</v>
      </c>
      <c r="V35" s="142"/>
    </row>
    <row r="36" spans="4:22" ht="12" customHeight="1"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8"/>
      <c r="O36" s="183"/>
      <c r="P36" s="146"/>
      <c r="Q36" s="144"/>
      <c r="R36" s="131"/>
      <c r="S36" s="68"/>
      <c r="T36" s="141"/>
      <c r="U36" s="141"/>
      <c r="V36" s="142"/>
    </row>
    <row r="37" spans="4:22" ht="12" customHeight="1">
      <c r="D37" s="214" t="s">
        <v>22</v>
      </c>
      <c r="E37" s="214"/>
      <c r="F37" s="214"/>
      <c r="G37" s="214"/>
      <c r="H37" s="214"/>
      <c r="I37" s="214"/>
      <c r="J37" s="214"/>
      <c r="K37" s="214"/>
      <c r="L37" s="214"/>
      <c r="M37" s="214"/>
      <c r="N37" s="18"/>
      <c r="O37" s="183">
        <v>41997972</v>
      </c>
      <c r="P37" s="143">
        <v>36</v>
      </c>
      <c r="Q37" s="144" t="s">
        <v>132</v>
      </c>
      <c r="R37" s="145">
        <v>220127</v>
      </c>
      <c r="S37" s="68">
        <v>2302</v>
      </c>
      <c r="T37" s="141">
        <v>22</v>
      </c>
      <c r="U37" s="141">
        <v>8676</v>
      </c>
      <c r="V37" s="142"/>
    </row>
    <row r="38" spans="14:22" ht="12" customHeight="1">
      <c r="N38" s="18"/>
      <c r="O38" s="183"/>
      <c r="P38" s="146"/>
      <c r="Q38" s="144"/>
      <c r="R38" s="131"/>
      <c r="S38" s="68"/>
      <c r="T38" s="141"/>
      <c r="U38" s="141"/>
      <c r="V38" s="142"/>
    </row>
    <row r="39" spans="4:22" ht="12" customHeight="1">
      <c r="D39" s="214" t="s">
        <v>23</v>
      </c>
      <c r="E39" s="214"/>
      <c r="F39" s="214"/>
      <c r="G39" s="214"/>
      <c r="H39" s="214"/>
      <c r="I39" s="214"/>
      <c r="J39" s="214"/>
      <c r="K39" s="214"/>
      <c r="L39" s="214"/>
      <c r="M39" s="214"/>
      <c r="N39" s="18"/>
      <c r="O39" s="183">
        <v>71227468</v>
      </c>
      <c r="P39" s="143">
        <v>50</v>
      </c>
      <c r="Q39" s="144" t="s">
        <v>133</v>
      </c>
      <c r="R39" s="145">
        <v>572253</v>
      </c>
      <c r="S39" s="68">
        <v>4565</v>
      </c>
      <c r="T39" s="141">
        <v>59</v>
      </c>
      <c r="U39" s="141">
        <v>28603</v>
      </c>
      <c r="V39" s="142"/>
    </row>
    <row r="40" spans="4:22" ht="12" customHeight="1"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8"/>
      <c r="O40" s="183"/>
      <c r="P40" s="146"/>
      <c r="Q40" s="144"/>
      <c r="R40" s="131"/>
      <c r="S40" s="68"/>
      <c r="T40" s="141"/>
      <c r="U40" s="141"/>
      <c r="V40" s="142"/>
    </row>
    <row r="41" spans="4:22" ht="12" customHeight="1">
      <c r="D41" s="214" t="s">
        <v>24</v>
      </c>
      <c r="E41" s="214"/>
      <c r="F41" s="214"/>
      <c r="G41" s="214"/>
      <c r="H41" s="214"/>
      <c r="I41" s="214"/>
      <c r="J41" s="214"/>
      <c r="K41" s="214"/>
      <c r="L41" s="214"/>
      <c r="M41" s="214"/>
      <c r="N41" s="18"/>
      <c r="O41" s="183">
        <v>113331238</v>
      </c>
      <c r="P41" s="143">
        <v>52</v>
      </c>
      <c r="Q41" s="144" t="s">
        <v>134</v>
      </c>
      <c r="R41" s="145">
        <v>710067</v>
      </c>
      <c r="S41" s="68">
        <v>5013</v>
      </c>
      <c r="T41" s="141">
        <v>64</v>
      </c>
      <c r="U41" s="141">
        <v>31035</v>
      </c>
      <c r="V41" s="142"/>
    </row>
    <row r="42" spans="4:22" ht="12" customHeight="1"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8"/>
      <c r="O42" s="183"/>
      <c r="P42" s="146"/>
      <c r="Q42" s="144"/>
      <c r="R42" s="131"/>
      <c r="S42" s="68"/>
      <c r="T42" s="141"/>
      <c r="U42" s="141"/>
      <c r="V42" s="142"/>
    </row>
    <row r="43" spans="4:22" ht="12" customHeight="1">
      <c r="D43" s="214" t="s">
        <v>25</v>
      </c>
      <c r="E43" s="214"/>
      <c r="F43" s="214"/>
      <c r="G43" s="214"/>
      <c r="H43" s="214"/>
      <c r="I43" s="214"/>
      <c r="J43" s="214"/>
      <c r="K43" s="214"/>
      <c r="L43" s="214"/>
      <c r="M43" s="214"/>
      <c r="N43" s="18"/>
      <c r="O43" s="183">
        <v>45694846</v>
      </c>
      <c r="P43" s="143">
        <v>34</v>
      </c>
      <c r="Q43" s="144" t="s">
        <v>135</v>
      </c>
      <c r="R43" s="145">
        <v>175172</v>
      </c>
      <c r="S43" s="68">
        <v>2104</v>
      </c>
      <c r="T43" s="141">
        <v>20</v>
      </c>
      <c r="U43" s="141">
        <v>5205</v>
      </c>
      <c r="V43" s="142"/>
    </row>
    <row r="44" spans="4:22" ht="12" customHeight="1"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8"/>
      <c r="O44" s="183"/>
      <c r="P44" s="146"/>
      <c r="Q44" s="144"/>
      <c r="R44" s="131"/>
      <c r="S44" s="68"/>
      <c r="T44" s="141"/>
      <c r="U44" s="141"/>
      <c r="V44" s="142"/>
    </row>
    <row r="45" spans="4:22" ht="12" customHeight="1">
      <c r="D45" s="214" t="s">
        <v>26</v>
      </c>
      <c r="E45" s="214"/>
      <c r="F45" s="214"/>
      <c r="G45" s="214"/>
      <c r="H45" s="214"/>
      <c r="I45" s="214"/>
      <c r="J45" s="214"/>
      <c r="K45" s="214"/>
      <c r="L45" s="214"/>
      <c r="M45" s="214"/>
      <c r="N45" s="18"/>
      <c r="O45" s="183">
        <v>30989929</v>
      </c>
      <c r="P45" s="143">
        <v>40</v>
      </c>
      <c r="Q45" s="144" t="s">
        <v>136</v>
      </c>
      <c r="R45" s="145">
        <v>266709</v>
      </c>
      <c r="S45" s="68">
        <v>2428</v>
      </c>
      <c r="T45" s="141">
        <v>27</v>
      </c>
      <c r="U45" s="141">
        <v>9147</v>
      </c>
      <c r="V45" s="142"/>
    </row>
    <row r="46" spans="4:22" ht="12" customHeight="1"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8"/>
      <c r="O46" s="183"/>
      <c r="P46" s="146"/>
      <c r="Q46" s="144"/>
      <c r="R46" s="131"/>
      <c r="S46" s="68"/>
      <c r="T46" s="141"/>
      <c r="U46" s="141"/>
      <c r="V46" s="142"/>
    </row>
    <row r="47" spans="4:22" ht="12" customHeight="1">
      <c r="D47" s="214" t="s">
        <v>27</v>
      </c>
      <c r="E47" s="214"/>
      <c r="F47" s="214"/>
      <c r="G47" s="214"/>
      <c r="H47" s="214"/>
      <c r="I47" s="214"/>
      <c r="J47" s="214"/>
      <c r="K47" s="214"/>
      <c r="L47" s="214"/>
      <c r="M47" s="214"/>
      <c r="N47" s="18"/>
      <c r="O47" s="183">
        <v>62834414</v>
      </c>
      <c r="P47" s="143">
        <v>48</v>
      </c>
      <c r="Q47" s="144" t="s">
        <v>137</v>
      </c>
      <c r="R47" s="145">
        <v>459798</v>
      </c>
      <c r="S47" s="68">
        <v>3721</v>
      </c>
      <c r="T47" s="141">
        <v>43</v>
      </c>
      <c r="U47" s="141">
        <v>17706</v>
      </c>
      <c r="V47" s="142"/>
    </row>
    <row r="48" spans="14:22" ht="12" customHeight="1">
      <c r="N48" s="18"/>
      <c r="O48" s="183"/>
      <c r="P48" s="146"/>
      <c r="Q48" s="144"/>
      <c r="R48" s="131"/>
      <c r="S48" s="68"/>
      <c r="T48" s="141"/>
      <c r="U48" s="141"/>
      <c r="V48" s="142"/>
    </row>
    <row r="49" spans="4:22" ht="12" customHeight="1">
      <c r="D49" s="214" t="s">
        <v>28</v>
      </c>
      <c r="E49" s="214"/>
      <c r="F49" s="214"/>
      <c r="G49" s="214"/>
      <c r="H49" s="214"/>
      <c r="I49" s="214"/>
      <c r="J49" s="214"/>
      <c r="K49" s="214"/>
      <c r="L49" s="214"/>
      <c r="M49" s="214"/>
      <c r="N49" s="18"/>
      <c r="O49" s="183">
        <v>27351790</v>
      </c>
      <c r="P49" s="143">
        <v>36</v>
      </c>
      <c r="Q49" s="144" t="s">
        <v>132</v>
      </c>
      <c r="R49" s="145">
        <v>215959</v>
      </c>
      <c r="S49" s="68">
        <v>2135</v>
      </c>
      <c r="T49" s="141">
        <v>23</v>
      </c>
      <c r="U49" s="141">
        <v>7161</v>
      </c>
      <c r="V49" s="142"/>
    </row>
    <row r="50" spans="4:22" ht="12" customHeight="1"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18"/>
      <c r="O50" s="183"/>
      <c r="P50" s="146"/>
      <c r="Q50" s="144"/>
      <c r="R50" s="131"/>
      <c r="S50" s="68"/>
      <c r="T50" s="141"/>
      <c r="U50" s="141"/>
      <c r="V50" s="142"/>
    </row>
    <row r="51" spans="4:22" ht="12" customHeight="1">
      <c r="D51" s="214" t="s">
        <v>29</v>
      </c>
      <c r="E51" s="214"/>
      <c r="F51" s="214"/>
      <c r="G51" s="214"/>
      <c r="H51" s="214"/>
      <c r="I51" s="214"/>
      <c r="J51" s="214"/>
      <c r="K51" s="214"/>
      <c r="L51" s="214"/>
      <c r="M51" s="214"/>
      <c r="N51" s="18"/>
      <c r="O51" s="183">
        <v>25999501</v>
      </c>
      <c r="P51" s="143">
        <v>44</v>
      </c>
      <c r="Q51" s="144" t="s">
        <v>130</v>
      </c>
      <c r="R51" s="145">
        <v>277742</v>
      </c>
      <c r="S51" s="68">
        <v>2482</v>
      </c>
      <c r="T51" s="141">
        <v>38</v>
      </c>
      <c r="U51" s="141">
        <v>11805</v>
      </c>
      <c r="V51" s="142"/>
    </row>
    <row r="52" spans="4:22" ht="12" customHeight="1"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18"/>
      <c r="O52" s="183"/>
      <c r="P52" s="146"/>
      <c r="Q52" s="144"/>
      <c r="R52" s="131"/>
      <c r="S52" s="68"/>
      <c r="T52" s="141"/>
      <c r="U52" s="141"/>
      <c r="V52" s="142"/>
    </row>
    <row r="53" spans="4:22" ht="12" customHeight="1">
      <c r="D53" s="214" t="s">
        <v>30</v>
      </c>
      <c r="E53" s="214"/>
      <c r="F53" s="214"/>
      <c r="G53" s="214"/>
      <c r="H53" s="214"/>
      <c r="I53" s="214"/>
      <c r="J53" s="214"/>
      <c r="K53" s="214"/>
      <c r="L53" s="214"/>
      <c r="M53" s="214"/>
      <c r="N53" s="18"/>
      <c r="O53" s="183">
        <v>14250643</v>
      </c>
      <c r="P53" s="143">
        <v>32</v>
      </c>
      <c r="Q53" s="144" t="s">
        <v>128</v>
      </c>
      <c r="R53" s="145">
        <v>156256</v>
      </c>
      <c r="S53" s="68">
        <v>1572</v>
      </c>
      <c r="T53" s="141">
        <v>23</v>
      </c>
      <c r="U53" s="141">
        <v>7696</v>
      </c>
      <c r="V53" s="142"/>
    </row>
    <row r="54" spans="4:22" ht="12" customHeight="1"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18"/>
      <c r="O54" s="183"/>
      <c r="P54" s="146"/>
      <c r="Q54" s="144"/>
      <c r="R54" s="131"/>
      <c r="S54" s="68"/>
      <c r="T54" s="141"/>
      <c r="U54" s="141"/>
      <c r="V54" s="142"/>
    </row>
    <row r="55" spans="4:22" ht="12" customHeight="1">
      <c r="D55" s="214" t="s">
        <v>31</v>
      </c>
      <c r="E55" s="214"/>
      <c r="F55" s="214"/>
      <c r="G55" s="214"/>
      <c r="H55" s="214"/>
      <c r="I55" s="214"/>
      <c r="J55" s="214"/>
      <c r="K55" s="214"/>
      <c r="L55" s="214"/>
      <c r="M55" s="214"/>
      <c r="N55" s="18"/>
      <c r="O55" s="183">
        <v>43114683</v>
      </c>
      <c r="P55" s="143">
        <v>45</v>
      </c>
      <c r="Q55" s="144" t="s">
        <v>138</v>
      </c>
      <c r="R55" s="145">
        <v>437945</v>
      </c>
      <c r="S55" s="68">
        <v>3648</v>
      </c>
      <c r="T55" s="141">
        <v>53</v>
      </c>
      <c r="U55" s="141">
        <v>22247</v>
      </c>
      <c r="V55" s="142"/>
    </row>
    <row r="56" spans="4:22" ht="12" customHeight="1"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18"/>
      <c r="O56" s="183"/>
      <c r="P56" s="146"/>
      <c r="Q56" s="144"/>
      <c r="R56" s="131"/>
      <c r="S56" s="68"/>
      <c r="T56" s="141"/>
      <c r="U56" s="141"/>
      <c r="V56" s="142"/>
    </row>
    <row r="57" spans="4:22" s="85" customFormat="1" ht="12" customHeight="1">
      <c r="D57" s="213" t="s">
        <v>32</v>
      </c>
      <c r="E57" s="213"/>
      <c r="F57" s="213"/>
      <c r="G57" s="213"/>
      <c r="H57" s="213"/>
      <c r="I57" s="213"/>
      <c r="J57" s="213"/>
      <c r="K57" s="213"/>
      <c r="L57" s="213"/>
      <c r="M57" s="213"/>
      <c r="N57" s="36"/>
      <c r="O57" s="182">
        <v>63255468</v>
      </c>
      <c r="P57" s="148">
        <v>50</v>
      </c>
      <c r="Q57" s="135" t="s">
        <v>133</v>
      </c>
      <c r="R57" s="149">
        <v>571645</v>
      </c>
      <c r="S57" s="69">
        <v>4929</v>
      </c>
      <c r="T57" s="137">
        <v>69</v>
      </c>
      <c r="U57" s="137">
        <v>34493</v>
      </c>
      <c r="V57" s="138"/>
    </row>
    <row r="58" spans="14:22" ht="12" customHeight="1">
      <c r="N58" s="18"/>
      <c r="O58" s="183"/>
      <c r="P58" s="146"/>
      <c r="Q58" s="144"/>
      <c r="R58" s="131"/>
      <c r="S58" s="68"/>
      <c r="T58" s="141"/>
      <c r="U58" s="141"/>
      <c r="V58" s="142"/>
    </row>
    <row r="59" spans="3:22" ht="12" customHeight="1">
      <c r="C59" s="18"/>
      <c r="D59" s="206" t="s">
        <v>33</v>
      </c>
      <c r="E59" s="206"/>
      <c r="F59" s="206"/>
      <c r="G59" s="206"/>
      <c r="H59" s="206"/>
      <c r="I59" s="206"/>
      <c r="J59" s="206"/>
      <c r="K59" s="206"/>
      <c r="L59" s="206"/>
      <c r="M59" s="206"/>
      <c r="N59" s="18"/>
      <c r="O59" s="183">
        <v>43463192</v>
      </c>
      <c r="P59" s="143">
        <v>50</v>
      </c>
      <c r="Q59" s="144" t="s">
        <v>133</v>
      </c>
      <c r="R59" s="145">
        <v>525393</v>
      </c>
      <c r="S59" s="68">
        <v>3524</v>
      </c>
      <c r="T59" s="141">
        <v>72</v>
      </c>
      <c r="U59" s="141">
        <v>32634</v>
      </c>
      <c r="V59" s="142"/>
    </row>
    <row r="60" spans="3:22" ht="12" customHeight="1">
      <c r="C60" s="18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18"/>
      <c r="O60" s="183"/>
      <c r="P60" s="146"/>
      <c r="Q60" s="144"/>
      <c r="R60" s="131"/>
      <c r="S60" s="68"/>
      <c r="T60" s="141"/>
      <c r="U60" s="141"/>
      <c r="V60" s="142"/>
    </row>
    <row r="61" spans="3:22" ht="12" customHeight="1">
      <c r="C61" s="18"/>
      <c r="D61" s="206" t="s">
        <v>34</v>
      </c>
      <c r="E61" s="206"/>
      <c r="F61" s="206"/>
      <c r="G61" s="206"/>
      <c r="H61" s="206"/>
      <c r="I61" s="206"/>
      <c r="J61" s="206"/>
      <c r="K61" s="206"/>
      <c r="L61" s="206"/>
      <c r="M61" s="206"/>
      <c r="N61" s="18"/>
      <c r="O61" s="183">
        <v>32020853</v>
      </c>
      <c r="P61" s="143">
        <v>40</v>
      </c>
      <c r="Q61" s="144" t="s">
        <v>131</v>
      </c>
      <c r="R61" s="145">
        <v>359086</v>
      </c>
      <c r="S61" s="68">
        <v>3148</v>
      </c>
      <c r="T61" s="141">
        <v>49</v>
      </c>
      <c r="U61" s="141">
        <v>21012</v>
      </c>
      <c r="V61" s="142"/>
    </row>
    <row r="62" spans="3:22" ht="12" customHeight="1">
      <c r="C62" s="18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18"/>
      <c r="O62" s="183"/>
      <c r="P62" s="146"/>
      <c r="Q62" s="144"/>
      <c r="R62" s="131"/>
      <c r="S62" s="68"/>
      <c r="T62" s="141"/>
      <c r="U62" s="141"/>
      <c r="V62" s="142"/>
    </row>
    <row r="63" spans="3:22" ht="12" customHeight="1">
      <c r="C63" s="18"/>
      <c r="D63" s="206" t="s">
        <v>35</v>
      </c>
      <c r="E63" s="206"/>
      <c r="F63" s="206"/>
      <c r="G63" s="206"/>
      <c r="H63" s="206"/>
      <c r="I63" s="206"/>
      <c r="J63" s="206"/>
      <c r="K63" s="206"/>
      <c r="L63" s="206"/>
      <c r="M63" s="206"/>
      <c r="N63" s="18"/>
      <c r="O63" s="183">
        <v>50648705</v>
      </c>
      <c r="P63" s="143">
        <v>44</v>
      </c>
      <c r="Q63" s="144" t="s">
        <v>139</v>
      </c>
      <c r="R63" s="145">
        <v>526819</v>
      </c>
      <c r="S63" s="68">
        <v>3737</v>
      </c>
      <c r="T63" s="141">
        <v>73</v>
      </c>
      <c r="U63" s="141">
        <v>38120</v>
      </c>
      <c r="V63" s="142"/>
    </row>
    <row r="64" spans="3:22" ht="12" customHeight="1"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48"/>
      <c r="O64" s="117"/>
      <c r="P64" s="150"/>
      <c r="Q64" s="140"/>
      <c r="R64" s="131"/>
      <c r="S64" s="151"/>
      <c r="T64" s="152"/>
      <c r="U64" s="152"/>
      <c r="V64" s="142"/>
    </row>
    <row r="65" spans="3:22" ht="12" customHeight="1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47"/>
      <c r="O65" s="33"/>
      <c r="P65" s="33"/>
      <c r="Q65" s="33"/>
      <c r="R65" s="153"/>
      <c r="S65" s="154"/>
      <c r="T65" s="155"/>
      <c r="U65" s="155"/>
      <c r="V65" s="18"/>
    </row>
    <row r="66" spans="3:22" ht="12" customHeight="1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48"/>
      <c r="O66" s="243" t="s">
        <v>88</v>
      </c>
      <c r="P66" s="198" t="s">
        <v>76</v>
      </c>
      <c r="Q66" s="199"/>
      <c r="R66" s="233" t="s">
        <v>77</v>
      </c>
      <c r="S66" s="236" t="s">
        <v>157</v>
      </c>
      <c r="T66" s="239" t="s">
        <v>90</v>
      </c>
      <c r="U66" s="240"/>
      <c r="V66" s="156"/>
    </row>
    <row r="67" spans="3:22" ht="12" customHeight="1">
      <c r="C67" s="220" t="s">
        <v>36</v>
      </c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197"/>
      <c r="O67" s="243"/>
      <c r="P67" s="209"/>
      <c r="Q67" s="211"/>
      <c r="R67" s="234"/>
      <c r="S67" s="237"/>
      <c r="T67" s="239"/>
      <c r="U67" s="240"/>
      <c r="V67" s="156"/>
    </row>
    <row r="68" spans="3:22" ht="12" customHeight="1"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197"/>
      <c r="O68" s="243"/>
      <c r="P68" s="209"/>
      <c r="Q68" s="211"/>
      <c r="R68" s="234"/>
      <c r="S68" s="237"/>
      <c r="T68" s="239"/>
      <c r="U68" s="240"/>
      <c r="V68" s="156"/>
    </row>
    <row r="69" spans="3:22" ht="12" customHeight="1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121"/>
      <c r="O69" s="244"/>
      <c r="P69" s="200"/>
      <c r="Q69" s="201"/>
      <c r="R69" s="235"/>
      <c r="S69" s="238"/>
      <c r="T69" s="241"/>
      <c r="U69" s="242"/>
      <c r="V69" s="156"/>
    </row>
    <row r="70" spans="3:17" ht="12" customHeight="1">
      <c r="C70" s="44"/>
      <c r="D70" s="44"/>
      <c r="E70" s="157"/>
      <c r="P70" s="157"/>
      <c r="Q70" s="157"/>
    </row>
    <row r="71" spans="3:17" ht="12" customHeight="1">
      <c r="C71" s="18"/>
      <c r="D71" s="18"/>
      <c r="E71" s="157"/>
      <c r="P71" s="157"/>
      <c r="Q71" s="157"/>
    </row>
    <row r="72" spans="16:17" ht="10.5" customHeight="1">
      <c r="P72" s="157"/>
      <c r="Q72" s="157"/>
    </row>
    <row r="73" spans="16:18" ht="10.5" customHeight="1">
      <c r="P73" s="157"/>
      <c r="Q73" s="157"/>
      <c r="R73" s="113"/>
    </row>
  </sheetData>
  <sheetProtection/>
  <mergeCells count="37">
    <mergeCell ref="T66:U69"/>
    <mergeCell ref="D55:M55"/>
    <mergeCell ref="D57:M57"/>
    <mergeCell ref="D59:M59"/>
    <mergeCell ref="D61:M61"/>
    <mergeCell ref="D63:M63"/>
    <mergeCell ref="O66:O69"/>
    <mergeCell ref="D53:M53"/>
    <mergeCell ref="P66:Q69"/>
    <mergeCell ref="R66:R69"/>
    <mergeCell ref="S66:S69"/>
    <mergeCell ref="D45:M45"/>
    <mergeCell ref="D47:M47"/>
    <mergeCell ref="D49:M49"/>
    <mergeCell ref="D51:M51"/>
    <mergeCell ref="D27:M27"/>
    <mergeCell ref="D29:M29"/>
    <mergeCell ref="C67:N68"/>
    <mergeCell ref="D31:M31"/>
    <mergeCell ref="D33:M33"/>
    <mergeCell ref="D35:M35"/>
    <mergeCell ref="D37:M37"/>
    <mergeCell ref="D39:M39"/>
    <mergeCell ref="D41:M41"/>
    <mergeCell ref="D43:M43"/>
    <mergeCell ref="D19:M19"/>
    <mergeCell ref="D21:M21"/>
    <mergeCell ref="D23:M23"/>
    <mergeCell ref="D25:M25"/>
    <mergeCell ref="C9:N9"/>
    <mergeCell ref="P11:Q11"/>
    <mergeCell ref="D16:M16"/>
    <mergeCell ref="C3:U3"/>
    <mergeCell ref="P6:Q6"/>
    <mergeCell ref="T6:U6"/>
    <mergeCell ref="P7:Q7"/>
    <mergeCell ref="T7:U7"/>
  </mergeCells>
  <dataValidations count="1">
    <dataValidation allowBlank="1" showInputMessage="1" showErrorMessage="1" imeMode="off" sqref="S5:S63"/>
  </dataValidation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9"/>
  <sheetViews>
    <sheetView zoomScalePageLayoutView="0" workbookViewId="0" topLeftCell="A1">
      <selection activeCell="A1" sqref="A1"/>
    </sheetView>
  </sheetViews>
  <sheetFormatPr defaultColWidth="8.796875" defaultRowHeight="10.5" customHeight="1"/>
  <cols>
    <col min="1" max="1" width="1.59765625" style="75" customWidth="1"/>
    <col min="2" max="2" width="1" style="18" customWidth="1"/>
    <col min="3" max="7" width="10.59765625" style="75" customWidth="1"/>
    <col min="8" max="10" width="7.59765625" style="75" customWidth="1"/>
    <col min="11" max="24" width="1.59765625" style="75" customWidth="1"/>
    <col min="25" max="16384" width="9" style="75" customWidth="1"/>
  </cols>
  <sheetData>
    <row r="1" spans="1:24" ht="10.5" customHeight="1">
      <c r="A1" s="75" t="s">
        <v>78</v>
      </c>
      <c r="X1" s="76" t="s">
        <v>163</v>
      </c>
    </row>
    <row r="3" spans="2:24" s="77" customFormat="1" ht="18" customHeight="1">
      <c r="B3" s="158"/>
      <c r="C3" s="202" t="s">
        <v>96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101"/>
      <c r="X3" s="101"/>
    </row>
    <row r="4" spans="3:24" ht="12.75" customHeight="1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18"/>
      <c r="X4" s="18"/>
    </row>
    <row r="5" spans="1:21" ht="13.5" customHeight="1">
      <c r="A5" s="18"/>
      <c r="C5" s="63"/>
      <c r="D5" s="64"/>
      <c r="E5" s="65"/>
      <c r="F5" s="66"/>
      <c r="G5" s="65"/>
      <c r="H5" s="67"/>
      <c r="I5" s="44"/>
      <c r="J5" s="45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3.5" customHeight="1">
      <c r="A6" s="18"/>
      <c r="C6" s="245" t="s">
        <v>102</v>
      </c>
      <c r="D6" s="196"/>
      <c r="E6" s="104" t="s">
        <v>64</v>
      </c>
      <c r="F6" s="82" t="s">
        <v>168</v>
      </c>
      <c r="G6" s="104" t="s">
        <v>155</v>
      </c>
      <c r="H6" s="210" t="s">
        <v>65</v>
      </c>
      <c r="I6" s="210"/>
      <c r="J6" s="211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3.5" customHeight="1">
      <c r="A7" s="18"/>
      <c r="C7" s="245" t="s">
        <v>153</v>
      </c>
      <c r="D7" s="196"/>
      <c r="E7" s="104" t="s">
        <v>66</v>
      </c>
      <c r="F7" s="82" t="s">
        <v>169</v>
      </c>
      <c r="G7" s="104" t="s">
        <v>67</v>
      </c>
      <c r="H7" s="194" t="s">
        <v>147</v>
      </c>
      <c r="I7" s="194"/>
      <c r="J7" s="246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3.5" customHeight="1">
      <c r="A8" s="18"/>
      <c r="C8" s="155"/>
      <c r="D8" s="155"/>
      <c r="E8" s="104"/>
      <c r="F8" s="82" t="s">
        <v>170</v>
      </c>
      <c r="G8" s="104" t="s">
        <v>68</v>
      </c>
      <c r="H8" s="33"/>
      <c r="I8" s="33"/>
      <c r="J8" s="47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2" ht="13.5" customHeight="1">
      <c r="A9" s="18"/>
      <c r="C9" s="64"/>
      <c r="D9" s="160"/>
      <c r="E9" s="161"/>
      <c r="F9" s="70"/>
      <c r="G9" s="162"/>
      <c r="H9" s="18"/>
      <c r="I9" s="42"/>
      <c r="J9" s="48"/>
      <c r="K9" s="210" t="s">
        <v>6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</row>
    <row r="10" spans="1:21" ht="13.5" customHeight="1">
      <c r="A10" s="18"/>
      <c r="C10" s="64"/>
      <c r="D10" s="160"/>
      <c r="E10" s="104" t="s">
        <v>154</v>
      </c>
      <c r="F10" s="82" t="s">
        <v>171</v>
      </c>
      <c r="G10" s="104" t="s">
        <v>156</v>
      </c>
      <c r="H10" s="247" t="s">
        <v>105</v>
      </c>
      <c r="I10" s="248" t="s">
        <v>106</v>
      </c>
      <c r="J10" s="249" t="s">
        <v>107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3.5" customHeight="1">
      <c r="A11" s="18"/>
      <c r="C11" s="159" t="s">
        <v>142</v>
      </c>
      <c r="D11" s="62" t="s">
        <v>69</v>
      </c>
      <c r="E11" s="163" t="s">
        <v>51</v>
      </c>
      <c r="F11" s="128" t="s">
        <v>51</v>
      </c>
      <c r="G11" s="163" t="s">
        <v>51</v>
      </c>
      <c r="H11" s="247"/>
      <c r="I11" s="248"/>
      <c r="J11" s="249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3.5" customHeight="1">
      <c r="A12" s="18"/>
      <c r="C12" s="64"/>
      <c r="D12" s="160"/>
      <c r="E12" s="104" t="s">
        <v>70</v>
      </c>
      <c r="F12" s="82" t="s">
        <v>172</v>
      </c>
      <c r="G12" s="104" t="s">
        <v>70</v>
      </c>
      <c r="H12" s="247"/>
      <c r="I12" s="248"/>
      <c r="J12" s="249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4" ht="13.5" customHeight="1">
      <c r="A13" s="18"/>
      <c r="C13" s="64"/>
      <c r="D13" s="160"/>
      <c r="E13" s="164"/>
      <c r="F13" s="185"/>
      <c r="G13" s="52"/>
      <c r="H13" s="33"/>
      <c r="I13" s="52"/>
      <c r="J13" s="47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8"/>
      <c r="X13" s="18"/>
    </row>
    <row r="14" spans="1:21" ht="12" customHeight="1">
      <c r="A14" s="18"/>
      <c r="C14" s="132"/>
      <c r="D14" s="132"/>
      <c r="E14" s="18"/>
      <c r="F14" s="186"/>
      <c r="H14" s="18"/>
      <c r="I14" s="18"/>
      <c r="J14" s="4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2" customHeight="1">
      <c r="A15" s="18"/>
      <c r="C15" s="64"/>
      <c r="D15" s="64"/>
      <c r="E15" s="18"/>
      <c r="F15" s="186"/>
      <c r="H15" s="18"/>
      <c r="I15" s="18"/>
      <c r="J15" s="4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s="85" customFormat="1" ht="12" customHeight="1">
      <c r="A16" s="36"/>
      <c r="B16" s="36"/>
      <c r="C16" s="137">
        <f>SUM(C19:C63)</f>
        <v>393</v>
      </c>
      <c r="D16" s="137">
        <f>SUM(D19:D63)</f>
        <v>132238</v>
      </c>
      <c r="E16" s="110">
        <f aca="true" t="shared" si="0" ref="E16:J16">SUM(E19:E63)</f>
        <v>2044908</v>
      </c>
      <c r="F16" s="40">
        <f t="shared" si="0"/>
        <v>1669557</v>
      </c>
      <c r="G16" s="110">
        <f t="shared" si="0"/>
        <v>2227593</v>
      </c>
      <c r="H16" s="110">
        <f t="shared" si="0"/>
        <v>441</v>
      </c>
      <c r="I16" s="110">
        <f t="shared" si="0"/>
        <v>9368</v>
      </c>
      <c r="J16" s="165">
        <f t="shared" si="0"/>
        <v>8245</v>
      </c>
      <c r="K16" s="36"/>
      <c r="L16" s="205" t="s">
        <v>9</v>
      </c>
      <c r="M16" s="205"/>
      <c r="N16" s="205"/>
      <c r="O16" s="205"/>
      <c r="P16" s="205"/>
      <c r="Q16" s="205"/>
      <c r="R16" s="205"/>
      <c r="S16" s="205"/>
      <c r="T16" s="205"/>
      <c r="U16" s="205"/>
    </row>
    <row r="17" spans="1:21" s="85" customFormat="1" ht="12" customHeight="1">
      <c r="A17" s="36"/>
      <c r="B17" s="36"/>
      <c r="C17" s="137"/>
      <c r="D17" s="137"/>
      <c r="E17" s="110"/>
      <c r="F17" s="186"/>
      <c r="G17" s="110"/>
      <c r="H17" s="110"/>
      <c r="I17" s="110"/>
      <c r="J17" s="165"/>
      <c r="K17" s="36"/>
      <c r="L17" s="73"/>
      <c r="M17" s="73"/>
      <c r="N17" s="73"/>
      <c r="O17" s="73"/>
      <c r="P17" s="73"/>
      <c r="Q17" s="73"/>
      <c r="R17" s="73"/>
      <c r="S17" s="73"/>
      <c r="T17" s="73"/>
      <c r="U17" s="73"/>
    </row>
    <row r="18" spans="3:21" ht="12" customHeight="1">
      <c r="C18" s="141"/>
      <c r="D18" s="141"/>
      <c r="E18" s="96"/>
      <c r="F18" s="187"/>
      <c r="G18" s="113"/>
      <c r="H18" s="96"/>
      <c r="I18" s="96"/>
      <c r="J18" s="166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3:21" ht="12" customHeight="1">
      <c r="C19" s="141">
        <v>2</v>
      </c>
      <c r="D19" s="141">
        <v>758</v>
      </c>
      <c r="E19" s="68">
        <v>9672</v>
      </c>
      <c r="F19" s="71">
        <v>9254</v>
      </c>
      <c r="G19" s="68">
        <v>17702</v>
      </c>
      <c r="H19" s="96">
        <v>17</v>
      </c>
      <c r="I19" s="96">
        <v>442</v>
      </c>
      <c r="J19" s="166">
        <v>383</v>
      </c>
      <c r="K19" s="18"/>
      <c r="L19" s="206" t="s">
        <v>13</v>
      </c>
      <c r="M19" s="206"/>
      <c r="N19" s="206"/>
      <c r="O19" s="206"/>
      <c r="P19" s="206"/>
      <c r="Q19" s="206"/>
      <c r="R19" s="206"/>
      <c r="S19" s="206"/>
      <c r="T19" s="206"/>
      <c r="U19" s="206"/>
    </row>
    <row r="20" spans="3:21" ht="12" customHeight="1">
      <c r="C20" s="141"/>
      <c r="D20" s="141"/>
      <c r="E20" s="68"/>
      <c r="F20" s="68"/>
      <c r="G20" s="68"/>
      <c r="H20" s="96"/>
      <c r="I20" s="96"/>
      <c r="J20" s="166"/>
      <c r="K20" s="18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3:21" ht="12" customHeight="1">
      <c r="C21" s="141">
        <v>4</v>
      </c>
      <c r="D21" s="141">
        <v>1260</v>
      </c>
      <c r="E21" s="68">
        <v>23439</v>
      </c>
      <c r="F21" s="71">
        <v>18132</v>
      </c>
      <c r="G21" s="68">
        <v>27246</v>
      </c>
      <c r="H21" s="96">
        <v>5</v>
      </c>
      <c r="I21" s="96">
        <v>415</v>
      </c>
      <c r="J21" s="166">
        <v>460</v>
      </c>
      <c r="K21" s="18"/>
      <c r="L21" s="206" t="s">
        <v>14</v>
      </c>
      <c r="M21" s="206"/>
      <c r="N21" s="206"/>
      <c r="O21" s="206"/>
      <c r="P21" s="206"/>
      <c r="Q21" s="206"/>
      <c r="R21" s="206"/>
      <c r="S21" s="206"/>
      <c r="T21" s="206"/>
      <c r="U21" s="206"/>
    </row>
    <row r="22" spans="3:21" ht="12" customHeight="1">
      <c r="C22" s="141"/>
      <c r="D22" s="141"/>
      <c r="E22" s="68"/>
      <c r="F22" s="68"/>
      <c r="G22" s="68"/>
      <c r="H22" s="96"/>
      <c r="I22" s="96"/>
      <c r="J22" s="166"/>
      <c r="K22" s="18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3:21" ht="12" customHeight="1">
      <c r="C23" s="141">
        <v>10</v>
      </c>
      <c r="D23" s="141">
        <v>1703</v>
      </c>
      <c r="E23" s="68">
        <v>50485</v>
      </c>
      <c r="F23" s="71">
        <v>34875</v>
      </c>
      <c r="G23" s="68">
        <v>53654</v>
      </c>
      <c r="H23" s="96">
        <v>17</v>
      </c>
      <c r="I23" s="96">
        <v>591</v>
      </c>
      <c r="J23" s="166">
        <v>605</v>
      </c>
      <c r="K23" s="18"/>
      <c r="L23" s="206" t="s">
        <v>15</v>
      </c>
      <c r="M23" s="206"/>
      <c r="N23" s="206"/>
      <c r="O23" s="206"/>
      <c r="P23" s="206"/>
      <c r="Q23" s="206"/>
      <c r="R23" s="206"/>
      <c r="S23" s="206"/>
      <c r="T23" s="206"/>
      <c r="U23" s="206"/>
    </row>
    <row r="24" spans="3:21" ht="12" customHeight="1">
      <c r="C24" s="141"/>
      <c r="D24" s="141"/>
      <c r="E24" s="68"/>
      <c r="F24" s="68"/>
      <c r="G24" s="68"/>
      <c r="H24" s="96"/>
      <c r="I24" s="96"/>
      <c r="J24" s="166"/>
      <c r="K24" s="18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3:21" ht="12" customHeight="1">
      <c r="C25" s="141">
        <v>11</v>
      </c>
      <c r="D25" s="141">
        <v>2943</v>
      </c>
      <c r="E25" s="68">
        <v>85269</v>
      </c>
      <c r="F25" s="71">
        <v>57871</v>
      </c>
      <c r="G25" s="68">
        <v>79621</v>
      </c>
      <c r="H25" s="96">
        <v>17</v>
      </c>
      <c r="I25" s="96">
        <v>580</v>
      </c>
      <c r="J25" s="166">
        <v>437</v>
      </c>
      <c r="K25" s="18"/>
      <c r="L25" s="206" t="s">
        <v>16</v>
      </c>
      <c r="M25" s="206"/>
      <c r="N25" s="206"/>
      <c r="O25" s="206"/>
      <c r="P25" s="206"/>
      <c r="Q25" s="206"/>
      <c r="R25" s="206"/>
      <c r="S25" s="206"/>
      <c r="T25" s="206"/>
      <c r="U25" s="206"/>
    </row>
    <row r="26" spans="3:21" ht="12" customHeight="1">
      <c r="C26" s="141"/>
      <c r="D26" s="141"/>
      <c r="E26" s="68"/>
      <c r="F26" s="68"/>
      <c r="G26" s="68"/>
      <c r="H26" s="96"/>
      <c r="I26" s="96"/>
      <c r="J26" s="166"/>
      <c r="K26" s="18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3:21" ht="12" customHeight="1">
      <c r="C27" s="141">
        <v>11</v>
      </c>
      <c r="D27" s="141">
        <v>2140</v>
      </c>
      <c r="E27" s="68">
        <v>42414</v>
      </c>
      <c r="F27" s="71">
        <v>37032</v>
      </c>
      <c r="G27" s="68">
        <v>51976</v>
      </c>
      <c r="H27" s="96">
        <v>11</v>
      </c>
      <c r="I27" s="96">
        <v>251</v>
      </c>
      <c r="J27" s="166">
        <v>234</v>
      </c>
      <c r="K27" s="18"/>
      <c r="L27" s="206" t="s">
        <v>17</v>
      </c>
      <c r="M27" s="206"/>
      <c r="N27" s="206"/>
      <c r="O27" s="206"/>
      <c r="P27" s="206"/>
      <c r="Q27" s="206"/>
      <c r="R27" s="206"/>
      <c r="S27" s="206"/>
      <c r="T27" s="206"/>
      <c r="U27" s="206"/>
    </row>
    <row r="28" spans="3:21" ht="12" customHeight="1">
      <c r="C28" s="141"/>
      <c r="D28" s="141"/>
      <c r="E28" s="68"/>
      <c r="F28" s="68"/>
      <c r="G28" s="68"/>
      <c r="H28" s="96"/>
      <c r="I28" s="96"/>
      <c r="J28" s="166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3:21" ht="12" customHeight="1">
      <c r="C29" s="141">
        <v>8</v>
      </c>
      <c r="D29" s="141">
        <v>2871</v>
      </c>
      <c r="E29" s="68">
        <v>46253</v>
      </c>
      <c r="F29" s="71">
        <v>40073</v>
      </c>
      <c r="G29" s="68">
        <v>43626</v>
      </c>
      <c r="H29" s="96">
        <v>7</v>
      </c>
      <c r="I29" s="96">
        <v>244</v>
      </c>
      <c r="J29" s="166">
        <v>250</v>
      </c>
      <c r="K29" s="18"/>
      <c r="L29" s="206" t="s">
        <v>18</v>
      </c>
      <c r="M29" s="206"/>
      <c r="N29" s="206"/>
      <c r="O29" s="206"/>
      <c r="P29" s="206"/>
      <c r="Q29" s="206"/>
      <c r="R29" s="206"/>
      <c r="S29" s="206"/>
      <c r="T29" s="206"/>
      <c r="U29" s="206"/>
    </row>
    <row r="30" spans="3:21" ht="12" customHeight="1">
      <c r="C30" s="141"/>
      <c r="D30" s="141"/>
      <c r="E30" s="68"/>
      <c r="F30" s="68"/>
      <c r="G30" s="68"/>
      <c r="H30" s="96"/>
      <c r="I30" s="96"/>
      <c r="J30" s="166"/>
      <c r="K30" s="18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3:21" ht="12" customHeight="1">
      <c r="C31" s="141">
        <v>13</v>
      </c>
      <c r="D31" s="141">
        <v>4141</v>
      </c>
      <c r="E31" s="68">
        <v>57592</v>
      </c>
      <c r="F31" s="71">
        <v>50597</v>
      </c>
      <c r="G31" s="68">
        <v>58668</v>
      </c>
      <c r="H31" s="96">
        <v>15</v>
      </c>
      <c r="I31" s="96">
        <v>213</v>
      </c>
      <c r="J31" s="166">
        <v>188</v>
      </c>
      <c r="K31" s="18"/>
      <c r="L31" s="206" t="s">
        <v>19</v>
      </c>
      <c r="M31" s="206"/>
      <c r="N31" s="206"/>
      <c r="O31" s="206"/>
      <c r="P31" s="206"/>
      <c r="Q31" s="206"/>
      <c r="R31" s="206"/>
      <c r="S31" s="206"/>
      <c r="T31" s="206"/>
      <c r="U31" s="206"/>
    </row>
    <row r="32" spans="3:21" ht="12" customHeight="1">
      <c r="C32" s="141"/>
      <c r="D32" s="141"/>
      <c r="E32" s="68"/>
      <c r="F32" s="68"/>
      <c r="G32" s="68"/>
      <c r="H32" s="96"/>
      <c r="I32" s="96"/>
      <c r="J32" s="166"/>
      <c r="K32" s="18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3:21" ht="12" customHeight="1">
      <c r="C33" s="141">
        <v>22</v>
      </c>
      <c r="D33" s="141">
        <v>6694</v>
      </c>
      <c r="E33" s="68">
        <v>96026</v>
      </c>
      <c r="F33" s="71">
        <v>82727</v>
      </c>
      <c r="G33" s="68">
        <v>104596</v>
      </c>
      <c r="H33" s="96">
        <v>17</v>
      </c>
      <c r="I33" s="96">
        <v>330</v>
      </c>
      <c r="J33" s="166">
        <v>277</v>
      </c>
      <c r="K33" s="18"/>
      <c r="L33" s="206" t="s">
        <v>20</v>
      </c>
      <c r="M33" s="206"/>
      <c r="N33" s="206"/>
      <c r="O33" s="206"/>
      <c r="P33" s="206"/>
      <c r="Q33" s="206"/>
      <c r="R33" s="206"/>
      <c r="S33" s="206"/>
      <c r="T33" s="206"/>
      <c r="U33" s="206"/>
    </row>
    <row r="34" spans="3:21" ht="12" customHeight="1">
      <c r="C34" s="141"/>
      <c r="D34" s="141"/>
      <c r="E34" s="68"/>
      <c r="F34" s="68"/>
      <c r="G34" s="68"/>
      <c r="H34" s="96"/>
      <c r="I34" s="96"/>
      <c r="J34" s="166"/>
      <c r="K34" s="18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3:21" ht="12" customHeight="1">
      <c r="C35" s="141">
        <v>16</v>
      </c>
      <c r="D35" s="141">
        <v>4497</v>
      </c>
      <c r="E35" s="68">
        <v>81887</v>
      </c>
      <c r="F35" s="71">
        <v>67589</v>
      </c>
      <c r="G35" s="68">
        <v>81691</v>
      </c>
      <c r="H35" s="96">
        <v>14</v>
      </c>
      <c r="I35" s="96">
        <v>424</v>
      </c>
      <c r="J35" s="166">
        <v>338</v>
      </c>
      <c r="K35" s="18"/>
      <c r="L35" s="206" t="s">
        <v>21</v>
      </c>
      <c r="M35" s="206"/>
      <c r="N35" s="206"/>
      <c r="O35" s="206"/>
      <c r="P35" s="206"/>
      <c r="Q35" s="206"/>
      <c r="R35" s="206"/>
      <c r="S35" s="206"/>
      <c r="T35" s="206"/>
      <c r="U35" s="206"/>
    </row>
    <row r="36" spans="3:21" ht="12" customHeight="1">
      <c r="C36" s="141"/>
      <c r="D36" s="141"/>
      <c r="E36" s="68"/>
      <c r="F36" s="68"/>
      <c r="G36" s="68"/>
      <c r="H36" s="96"/>
      <c r="I36" s="96"/>
      <c r="J36" s="166"/>
      <c r="K36" s="18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3:21" ht="12" customHeight="1">
      <c r="C37" s="141">
        <v>10</v>
      </c>
      <c r="D37" s="141">
        <v>2812</v>
      </c>
      <c r="E37" s="68">
        <v>62834</v>
      </c>
      <c r="F37" s="71">
        <v>47356</v>
      </c>
      <c r="G37" s="68">
        <v>68727</v>
      </c>
      <c r="H37" s="96">
        <v>10</v>
      </c>
      <c r="I37" s="96">
        <v>300</v>
      </c>
      <c r="J37" s="166">
        <v>268</v>
      </c>
      <c r="K37" s="18"/>
      <c r="L37" s="206" t="s">
        <v>22</v>
      </c>
      <c r="M37" s="206"/>
      <c r="N37" s="206"/>
      <c r="O37" s="206"/>
      <c r="P37" s="206"/>
      <c r="Q37" s="206"/>
      <c r="R37" s="206"/>
      <c r="S37" s="206"/>
      <c r="T37" s="206"/>
      <c r="U37" s="206"/>
    </row>
    <row r="38" spans="3:21" ht="12" customHeight="1">
      <c r="C38" s="141"/>
      <c r="D38" s="141"/>
      <c r="E38" s="68"/>
      <c r="F38" s="68"/>
      <c r="G38" s="68"/>
      <c r="H38" s="96"/>
      <c r="I38" s="96"/>
      <c r="J38" s="166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3:21" ht="12" customHeight="1">
      <c r="C39" s="141">
        <v>28</v>
      </c>
      <c r="D39" s="141">
        <v>10464</v>
      </c>
      <c r="E39" s="68">
        <v>147970</v>
      </c>
      <c r="F39" s="71">
        <v>133910</v>
      </c>
      <c r="G39" s="68">
        <v>160118</v>
      </c>
      <c r="H39" s="96">
        <v>32</v>
      </c>
      <c r="I39" s="96">
        <v>572</v>
      </c>
      <c r="J39" s="166">
        <v>543</v>
      </c>
      <c r="K39" s="18"/>
      <c r="L39" s="206" t="s">
        <v>23</v>
      </c>
      <c r="M39" s="206"/>
      <c r="N39" s="206"/>
      <c r="O39" s="206"/>
      <c r="P39" s="206"/>
      <c r="Q39" s="206"/>
      <c r="R39" s="206"/>
      <c r="S39" s="206"/>
      <c r="T39" s="206"/>
      <c r="U39" s="206"/>
    </row>
    <row r="40" spans="3:21" ht="12" customHeight="1">
      <c r="C40" s="141"/>
      <c r="D40" s="141"/>
      <c r="E40" s="68"/>
      <c r="F40" s="68"/>
      <c r="G40" s="68"/>
      <c r="H40" s="96"/>
      <c r="I40" s="96"/>
      <c r="J40" s="166"/>
      <c r="K40" s="18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3:21" ht="12" customHeight="1">
      <c r="C41" s="141">
        <v>31</v>
      </c>
      <c r="D41" s="141">
        <v>9972</v>
      </c>
      <c r="E41" s="68">
        <v>190833</v>
      </c>
      <c r="F41" s="71">
        <v>149625</v>
      </c>
      <c r="G41" s="68">
        <v>230578</v>
      </c>
      <c r="H41" s="96">
        <v>29</v>
      </c>
      <c r="I41" s="96">
        <v>793</v>
      </c>
      <c r="J41" s="166">
        <v>689</v>
      </c>
      <c r="K41" s="18"/>
      <c r="L41" s="206" t="s">
        <v>24</v>
      </c>
      <c r="M41" s="206"/>
      <c r="N41" s="206"/>
      <c r="O41" s="206"/>
      <c r="P41" s="206"/>
      <c r="Q41" s="206"/>
      <c r="R41" s="206"/>
      <c r="S41" s="206"/>
      <c r="T41" s="206"/>
      <c r="U41" s="206"/>
    </row>
    <row r="42" spans="3:21" ht="12" customHeight="1">
      <c r="C42" s="141"/>
      <c r="D42" s="141"/>
      <c r="E42" s="68"/>
      <c r="F42" s="68"/>
      <c r="G42" s="68"/>
      <c r="H42" s="96"/>
      <c r="I42" s="96"/>
      <c r="J42" s="166"/>
      <c r="K42" s="18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3:21" ht="12" customHeight="1">
      <c r="C43" s="141">
        <v>8</v>
      </c>
      <c r="D43" s="141">
        <v>1575</v>
      </c>
      <c r="E43" s="68">
        <v>56917</v>
      </c>
      <c r="F43" s="71">
        <v>37422</v>
      </c>
      <c r="G43" s="68">
        <v>58778</v>
      </c>
      <c r="H43" s="96">
        <v>17</v>
      </c>
      <c r="I43" s="96">
        <v>482</v>
      </c>
      <c r="J43" s="166">
        <v>410</v>
      </c>
      <c r="K43" s="18"/>
      <c r="L43" s="206" t="s">
        <v>25</v>
      </c>
      <c r="M43" s="206"/>
      <c r="N43" s="206"/>
      <c r="O43" s="206"/>
      <c r="P43" s="206"/>
      <c r="Q43" s="206"/>
      <c r="R43" s="206"/>
      <c r="S43" s="206"/>
      <c r="T43" s="206"/>
      <c r="U43" s="206"/>
    </row>
    <row r="44" spans="3:21" ht="12" customHeight="1">
      <c r="C44" s="141"/>
      <c r="D44" s="141"/>
      <c r="E44" s="68"/>
      <c r="F44" s="68"/>
      <c r="G44" s="68"/>
      <c r="H44" s="96"/>
      <c r="I44" s="96"/>
      <c r="J44" s="166"/>
      <c r="K44" s="18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3:21" ht="12" customHeight="1">
      <c r="C45" s="141">
        <v>13</v>
      </c>
      <c r="D45" s="141">
        <v>3394</v>
      </c>
      <c r="E45" s="68">
        <v>84667</v>
      </c>
      <c r="F45" s="71">
        <v>59429</v>
      </c>
      <c r="G45" s="68">
        <v>83487</v>
      </c>
      <c r="H45" s="96">
        <v>10</v>
      </c>
      <c r="I45" s="96">
        <v>329</v>
      </c>
      <c r="J45" s="166">
        <v>263</v>
      </c>
      <c r="K45" s="18"/>
      <c r="L45" s="206" t="s">
        <v>26</v>
      </c>
      <c r="M45" s="206"/>
      <c r="N45" s="206"/>
      <c r="O45" s="206"/>
      <c r="P45" s="206"/>
      <c r="Q45" s="206"/>
      <c r="R45" s="206"/>
      <c r="S45" s="206"/>
      <c r="T45" s="206"/>
      <c r="U45" s="206"/>
    </row>
    <row r="46" spans="3:21" ht="12" customHeight="1">
      <c r="C46" s="141"/>
      <c r="D46" s="141"/>
      <c r="E46" s="68"/>
      <c r="F46" s="68"/>
      <c r="G46" s="68"/>
      <c r="H46" s="96"/>
      <c r="I46" s="96"/>
      <c r="J46" s="166"/>
      <c r="K46" s="18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3:21" ht="12" customHeight="1">
      <c r="C47" s="141">
        <v>23</v>
      </c>
      <c r="D47" s="141">
        <v>6317</v>
      </c>
      <c r="E47" s="68">
        <v>131331</v>
      </c>
      <c r="F47" s="71">
        <v>100790</v>
      </c>
      <c r="G47" s="68">
        <v>145637</v>
      </c>
      <c r="H47" s="96">
        <v>18</v>
      </c>
      <c r="I47" s="96">
        <v>535</v>
      </c>
      <c r="J47" s="166">
        <v>435</v>
      </c>
      <c r="K47" s="18"/>
      <c r="L47" s="206" t="s">
        <v>27</v>
      </c>
      <c r="M47" s="206"/>
      <c r="N47" s="206"/>
      <c r="O47" s="206"/>
      <c r="P47" s="206"/>
      <c r="Q47" s="206"/>
      <c r="R47" s="206"/>
      <c r="S47" s="206"/>
      <c r="T47" s="206"/>
      <c r="U47" s="206"/>
    </row>
    <row r="48" spans="3:21" ht="12" customHeight="1">
      <c r="C48" s="141"/>
      <c r="D48" s="141"/>
      <c r="E48" s="68"/>
      <c r="F48" s="68"/>
      <c r="G48" s="68"/>
      <c r="H48" s="96"/>
      <c r="I48" s="96"/>
      <c r="J48" s="166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3:21" ht="12" customHeight="1">
      <c r="C49" s="141">
        <v>8</v>
      </c>
      <c r="D49" s="141">
        <v>2561</v>
      </c>
      <c r="E49" s="68">
        <v>71360</v>
      </c>
      <c r="F49" s="71">
        <v>50131</v>
      </c>
      <c r="G49" s="68">
        <v>69517</v>
      </c>
      <c r="H49" s="96">
        <v>21</v>
      </c>
      <c r="I49" s="96">
        <v>401</v>
      </c>
      <c r="J49" s="166">
        <v>301</v>
      </c>
      <c r="K49" s="18"/>
      <c r="L49" s="206" t="s">
        <v>28</v>
      </c>
      <c r="M49" s="206"/>
      <c r="N49" s="206"/>
      <c r="O49" s="206"/>
      <c r="P49" s="206"/>
      <c r="Q49" s="206"/>
      <c r="R49" s="206"/>
      <c r="S49" s="206"/>
      <c r="T49" s="206"/>
      <c r="U49" s="206"/>
    </row>
    <row r="50" spans="3:21" ht="12" customHeight="1">
      <c r="C50" s="141"/>
      <c r="D50" s="141"/>
      <c r="E50" s="68"/>
      <c r="F50" s="68"/>
      <c r="G50" s="68"/>
      <c r="H50" s="96"/>
      <c r="I50" s="96"/>
      <c r="J50" s="166"/>
      <c r="K50" s="18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3:21" ht="12" customHeight="1">
      <c r="C51" s="141">
        <v>14</v>
      </c>
      <c r="D51" s="141">
        <v>4309</v>
      </c>
      <c r="E51" s="68">
        <v>84572</v>
      </c>
      <c r="F51" s="71">
        <v>76535</v>
      </c>
      <c r="G51" s="68">
        <v>79820</v>
      </c>
      <c r="H51" s="96">
        <v>22</v>
      </c>
      <c r="I51" s="96">
        <v>279</v>
      </c>
      <c r="J51" s="166">
        <v>251</v>
      </c>
      <c r="K51" s="18"/>
      <c r="L51" s="206" t="s">
        <v>29</v>
      </c>
      <c r="M51" s="206"/>
      <c r="N51" s="206"/>
      <c r="O51" s="206"/>
      <c r="P51" s="206"/>
      <c r="Q51" s="206"/>
      <c r="R51" s="206"/>
      <c r="S51" s="206"/>
      <c r="T51" s="206"/>
      <c r="U51" s="206"/>
    </row>
    <row r="52" spans="3:21" ht="12" customHeight="1">
      <c r="C52" s="141"/>
      <c r="D52" s="141"/>
      <c r="E52" s="68"/>
      <c r="F52" s="68"/>
      <c r="G52" s="68"/>
      <c r="H52" s="96"/>
      <c r="I52" s="96"/>
      <c r="J52" s="166"/>
      <c r="K52" s="18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3:21" ht="12" customHeight="1">
      <c r="C53" s="141">
        <v>10</v>
      </c>
      <c r="D53" s="141">
        <v>2954</v>
      </c>
      <c r="E53" s="68">
        <v>49852</v>
      </c>
      <c r="F53" s="71">
        <v>42308</v>
      </c>
      <c r="G53" s="68">
        <v>48355</v>
      </c>
      <c r="H53" s="96">
        <v>15</v>
      </c>
      <c r="I53" s="96">
        <v>155</v>
      </c>
      <c r="J53" s="166">
        <v>140</v>
      </c>
      <c r="K53" s="18"/>
      <c r="L53" s="206" t="s">
        <v>30</v>
      </c>
      <c r="M53" s="206"/>
      <c r="N53" s="206"/>
      <c r="O53" s="206"/>
      <c r="P53" s="206"/>
      <c r="Q53" s="206"/>
      <c r="R53" s="206"/>
      <c r="S53" s="206"/>
      <c r="T53" s="206"/>
      <c r="U53" s="206"/>
    </row>
    <row r="54" spans="3:21" ht="12" customHeight="1">
      <c r="C54" s="141"/>
      <c r="D54" s="141"/>
      <c r="E54" s="68"/>
      <c r="F54" s="68"/>
      <c r="G54" s="68"/>
      <c r="H54" s="96"/>
      <c r="I54" s="96"/>
      <c r="J54" s="166"/>
      <c r="K54" s="18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3:21" ht="12" customHeight="1">
      <c r="C55" s="141">
        <v>23</v>
      </c>
      <c r="D55" s="141">
        <v>8724</v>
      </c>
      <c r="E55" s="68">
        <v>123133</v>
      </c>
      <c r="F55" s="71">
        <v>102349</v>
      </c>
      <c r="G55" s="68">
        <v>136906</v>
      </c>
      <c r="H55" s="96">
        <v>38</v>
      </c>
      <c r="I55" s="96">
        <v>387</v>
      </c>
      <c r="J55" s="166">
        <v>341</v>
      </c>
      <c r="K55" s="18"/>
      <c r="L55" s="206" t="s">
        <v>31</v>
      </c>
      <c r="M55" s="206"/>
      <c r="N55" s="206"/>
      <c r="O55" s="206"/>
      <c r="P55" s="206"/>
      <c r="Q55" s="206"/>
      <c r="R55" s="206"/>
      <c r="S55" s="206"/>
      <c r="T55" s="206"/>
      <c r="U55" s="206"/>
    </row>
    <row r="56" spans="3:21" ht="12" customHeight="1">
      <c r="C56" s="141"/>
      <c r="D56" s="141"/>
      <c r="E56" s="68"/>
      <c r="F56" s="68"/>
      <c r="G56" s="68"/>
      <c r="H56" s="96"/>
      <c r="I56" s="96"/>
      <c r="J56" s="166"/>
      <c r="K56" s="18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2:21" s="85" customFormat="1" ht="12" customHeight="1">
      <c r="B57" s="36"/>
      <c r="C57" s="137">
        <v>34</v>
      </c>
      <c r="D57" s="137">
        <v>13727</v>
      </c>
      <c r="E57" s="69">
        <v>151914</v>
      </c>
      <c r="F57" s="72">
        <v>130681</v>
      </c>
      <c r="G57" s="69">
        <v>182490</v>
      </c>
      <c r="H57" s="110">
        <v>21</v>
      </c>
      <c r="I57" s="110">
        <v>528</v>
      </c>
      <c r="J57" s="165">
        <v>441</v>
      </c>
      <c r="K57" s="36"/>
      <c r="L57" s="205" t="s">
        <v>32</v>
      </c>
      <c r="M57" s="205"/>
      <c r="N57" s="205"/>
      <c r="O57" s="205"/>
      <c r="P57" s="205"/>
      <c r="Q57" s="205"/>
      <c r="R57" s="205"/>
      <c r="S57" s="205"/>
      <c r="T57" s="205"/>
      <c r="U57" s="205"/>
    </row>
    <row r="58" spans="3:21" ht="12" customHeight="1">
      <c r="C58" s="141"/>
      <c r="D58" s="141"/>
      <c r="E58" s="68"/>
      <c r="F58" s="68"/>
      <c r="G58" s="68"/>
      <c r="H58" s="96"/>
      <c r="I58" s="96"/>
      <c r="J58" s="166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3:24" ht="12" customHeight="1">
      <c r="C59" s="141">
        <v>37</v>
      </c>
      <c r="D59" s="141">
        <v>14386</v>
      </c>
      <c r="E59" s="68">
        <v>156399</v>
      </c>
      <c r="F59" s="71">
        <v>135988</v>
      </c>
      <c r="G59" s="68">
        <v>167759</v>
      </c>
      <c r="H59" s="96">
        <v>45</v>
      </c>
      <c r="I59" s="96">
        <v>405</v>
      </c>
      <c r="J59" s="166">
        <v>377</v>
      </c>
      <c r="K59" s="18"/>
      <c r="L59" s="206" t="s">
        <v>33</v>
      </c>
      <c r="M59" s="206"/>
      <c r="N59" s="206"/>
      <c r="O59" s="206"/>
      <c r="P59" s="206"/>
      <c r="Q59" s="206"/>
      <c r="R59" s="206"/>
      <c r="S59" s="206"/>
      <c r="T59" s="206"/>
      <c r="U59" s="206"/>
      <c r="V59" s="18"/>
      <c r="W59" s="18"/>
      <c r="X59" s="18"/>
    </row>
    <row r="60" spans="3:24" ht="12" customHeight="1">
      <c r="C60" s="141"/>
      <c r="D60" s="141"/>
      <c r="E60" s="68"/>
      <c r="F60" s="68"/>
      <c r="G60" s="68"/>
      <c r="H60" s="96"/>
      <c r="I60" s="96"/>
      <c r="J60" s="166"/>
      <c r="K60" s="18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18"/>
      <c r="W60" s="18"/>
      <c r="X60" s="18"/>
    </row>
    <row r="61" spans="3:24" ht="12" customHeight="1">
      <c r="C61" s="141">
        <v>24</v>
      </c>
      <c r="D61" s="141">
        <v>8709</v>
      </c>
      <c r="E61" s="68">
        <v>102984</v>
      </c>
      <c r="F61" s="71">
        <v>92421</v>
      </c>
      <c r="G61" s="68">
        <v>105878</v>
      </c>
      <c r="H61" s="96">
        <v>22</v>
      </c>
      <c r="I61" s="96">
        <v>329</v>
      </c>
      <c r="J61" s="166">
        <v>275</v>
      </c>
      <c r="K61" s="18"/>
      <c r="L61" s="206" t="s">
        <v>34</v>
      </c>
      <c r="M61" s="206"/>
      <c r="N61" s="206"/>
      <c r="O61" s="206"/>
      <c r="P61" s="206"/>
      <c r="Q61" s="206"/>
      <c r="R61" s="206"/>
      <c r="S61" s="206"/>
      <c r="T61" s="206"/>
      <c r="U61" s="206"/>
      <c r="V61" s="18"/>
      <c r="W61" s="18"/>
      <c r="X61" s="18"/>
    </row>
    <row r="62" spans="3:24" ht="12" customHeight="1">
      <c r="C62" s="141"/>
      <c r="D62" s="141"/>
      <c r="E62" s="68"/>
      <c r="F62" s="68"/>
      <c r="G62" s="68"/>
      <c r="H62" s="96"/>
      <c r="I62" s="96"/>
      <c r="J62" s="166"/>
      <c r="K62" s="18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18"/>
      <c r="W62" s="18"/>
      <c r="X62" s="18"/>
    </row>
    <row r="63" spans="3:24" ht="12" customHeight="1">
      <c r="C63" s="141">
        <v>33</v>
      </c>
      <c r="D63" s="141">
        <v>15327</v>
      </c>
      <c r="E63" s="68">
        <v>137105</v>
      </c>
      <c r="F63" s="71">
        <v>112462</v>
      </c>
      <c r="G63" s="68">
        <v>170763</v>
      </c>
      <c r="H63" s="96">
        <v>21</v>
      </c>
      <c r="I63" s="96">
        <v>383</v>
      </c>
      <c r="J63" s="166">
        <v>339</v>
      </c>
      <c r="K63" s="18"/>
      <c r="L63" s="206" t="s">
        <v>35</v>
      </c>
      <c r="M63" s="206"/>
      <c r="N63" s="206"/>
      <c r="O63" s="206"/>
      <c r="P63" s="206"/>
      <c r="Q63" s="206"/>
      <c r="R63" s="206"/>
      <c r="S63" s="206"/>
      <c r="T63" s="206"/>
      <c r="U63" s="206"/>
      <c r="V63" s="18"/>
      <c r="W63" s="18"/>
      <c r="X63" s="18"/>
    </row>
    <row r="64" spans="3:24" ht="12" customHeight="1">
      <c r="C64" s="167"/>
      <c r="D64" s="167"/>
      <c r="E64" s="168"/>
      <c r="F64" s="188"/>
      <c r="G64" s="168"/>
      <c r="H64" s="168"/>
      <c r="I64" s="168"/>
      <c r="J64" s="169"/>
      <c r="K64" s="18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18"/>
      <c r="W64" s="18"/>
      <c r="X64" s="18"/>
    </row>
    <row r="65" spans="3:24" ht="12" customHeight="1">
      <c r="C65" s="155"/>
      <c r="D65" s="155"/>
      <c r="E65" s="33"/>
      <c r="F65" s="189"/>
      <c r="G65" s="33"/>
      <c r="H65" s="33"/>
      <c r="I65" s="33"/>
      <c r="J65" s="47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18"/>
      <c r="X65" s="18"/>
    </row>
    <row r="66" spans="3:24" ht="12" customHeight="1">
      <c r="C66" s="240" t="s">
        <v>89</v>
      </c>
      <c r="D66" s="240"/>
      <c r="E66" s="250" t="s">
        <v>91</v>
      </c>
      <c r="F66" s="253" t="s">
        <v>71</v>
      </c>
      <c r="G66" s="250" t="s">
        <v>91</v>
      </c>
      <c r="H66" s="18"/>
      <c r="I66" s="18"/>
      <c r="J66" s="4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</row>
    <row r="67" spans="3:24" ht="12" customHeight="1">
      <c r="C67" s="240"/>
      <c r="D67" s="240"/>
      <c r="E67" s="251"/>
      <c r="F67" s="254"/>
      <c r="G67" s="251"/>
      <c r="H67" s="210" t="s">
        <v>72</v>
      </c>
      <c r="I67" s="210"/>
      <c r="J67" s="211"/>
      <c r="K67" s="209" t="s">
        <v>92</v>
      </c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127"/>
      <c r="X67" s="127"/>
    </row>
    <row r="68" spans="3:24" ht="12" customHeight="1">
      <c r="C68" s="240"/>
      <c r="D68" s="240"/>
      <c r="E68" s="251"/>
      <c r="F68" s="254"/>
      <c r="G68" s="251"/>
      <c r="H68" s="210"/>
      <c r="I68" s="210"/>
      <c r="J68" s="211"/>
      <c r="K68" s="209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127"/>
      <c r="X68" s="127"/>
    </row>
    <row r="69" spans="3:24" ht="12" customHeight="1">
      <c r="C69" s="242"/>
      <c r="D69" s="242"/>
      <c r="E69" s="252"/>
      <c r="F69" s="255"/>
      <c r="G69" s="252"/>
      <c r="H69" s="21"/>
      <c r="I69" s="21"/>
      <c r="J69" s="1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18"/>
      <c r="X69" s="18"/>
    </row>
    <row r="70" ht="12" customHeight="1"/>
  </sheetData>
  <sheetProtection/>
  <mergeCells count="39">
    <mergeCell ref="K67:V68"/>
    <mergeCell ref="H67:J68"/>
    <mergeCell ref="C66:D69"/>
    <mergeCell ref="E66:E69"/>
    <mergeCell ref="F66:F69"/>
    <mergeCell ref="G66:G69"/>
    <mergeCell ref="L57:U57"/>
    <mergeCell ref="L59:U59"/>
    <mergeCell ref="L61:U61"/>
    <mergeCell ref="L63:U63"/>
    <mergeCell ref="L49:U49"/>
    <mergeCell ref="L51:U51"/>
    <mergeCell ref="L53:U53"/>
    <mergeCell ref="L55:U55"/>
    <mergeCell ref="L41:U41"/>
    <mergeCell ref="L43:U43"/>
    <mergeCell ref="L45:U45"/>
    <mergeCell ref="L47:U47"/>
    <mergeCell ref="L33:U33"/>
    <mergeCell ref="L35:U35"/>
    <mergeCell ref="L37:U37"/>
    <mergeCell ref="L39:U39"/>
    <mergeCell ref="L25:U25"/>
    <mergeCell ref="L27:U27"/>
    <mergeCell ref="L29:U29"/>
    <mergeCell ref="L31:U31"/>
    <mergeCell ref="L16:U16"/>
    <mergeCell ref="L19:U19"/>
    <mergeCell ref="L21:U21"/>
    <mergeCell ref="L23:U23"/>
    <mergeCell ref="K9:V9"/>
    <mergeCell ref="H10:H12"/>
    <mergeCell ref="I10:I12"/>
    <mergeCell ref="J10:J12"/>
    <mergeCell ref="C3:V3"/>
    <mergeCell ref="C6:D6"/>
    <mergeCell ref="H6:J6"/>
    <mergeCell ref="C7:D7"/>
    <mergeCell ref="H7:J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0"/>
  <sheetViews>
    <sheetView zoomScalePageLayoutView="0" workbookViewId="0" topLeftCell="A1">
      <selection activeCell="A1" sqref="A1"/>
    </sheetView>
  </sheetViews>
  <sheetFormatPr defaultColWidth="8.796875" defaultRowHeight="10.5" customHeight="1"/>
  <cols>
    <col min="1" max="14" width="1.59765625" style="75" customWidth="1"/>
    <col min="15" max="20" width="12.59765625" style="75" customWidth="1"/>
    <col min="21" max="22" width="1.59765625" style="75" customWidth="1"/>
    <col min="23" max="16384" width="9" style="75" customWidth="1"/>
  </cols>
  <sheetData>
    <row r="1" ht="10.5" customHeight="1">
      <c r="A1" s="122" t="s">
        <v>164</v>
      </c>
    </row>
    <row r="3" spans="2:22" s="170" customFormat="1" ht="18" customHeight="1">
      <c r="B3" s="171"/>
      <c r="C3" s="208" t="s">
        <v>97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172"/>
      <c r="V3" s="172"/>
    </row>
    <row r="4" spans="2:20" ht="12.75" customHeight="1">
      <c r="B4" s="18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2" ht="13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O5" s="173"/>
      <c r="P5" s="54"/>
      <c r="Q5" s="102"/>
      <c r="R5" s="54"/>
      <c r="S5" s="54"/>
      <c r="T5" s="39"/>
      <c r="U5" s="66"/>
      <c r="V5" s="66"/>
    </row>
    <row r="6" spans="1:22" ht="13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O6" s="74" t="s">
        <v>108</v>
      </c>
      <c r="P6" s="38" t="s">
        <v>109</v>
      </c>
      <c r="Q6" s="39" t="s">
        <v>110</v>
      </c>
      <c r="R6" s="38" t="s">
        <v>111</v>
      </c>
      <c r="S6" s="38" t="s">
        <v>112</v>
      </c>
      <c r="T6" s="39" t="s">
        <v>113</v>
      </c>
      <c r="U6" s="127"/>
      <c r="V6" s="127"/>
    </row>
    <row r="7" spans="1:22" ht="13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O7" s="74"/>
      <c r="P7" s="38"/>
      <c r="Q7" s="39" t="s">
        <v>114</v>
      </c>
      <c r="R7" s="38" t="s">
        <v>114</v>
      </c>
      <c r="S7" s="38" t="s">
        <v>115</v>
      </c>
      <c r="T7" s="39" t="s">
        <v>116</v>
      </c>
      <c r="U7" s="127"/>
      <c r="V7" s="127"/>
    </row>
    <row r="8" spans="1:22" ht="13.5" customHeight="1">
      <c r="A8" s="18"/>
      <c r="B8" s="18"/>
      <c r="C8" s="18"/>
      <c r="D8" s="206" t="s">
        <v>6</v>
      </c>
      <c r="E8" s="206"/>
      <c r="F8" s="206"/>
      <c r="G8" s="206"/>
      <c r="H8" s="206"/>
      <c r="I8" s="206"/>
      <c r="J8" s="206"/>
      <c r="K8" s="206"/>
      <c r="L8" s="206"/>
      <c r="M8" s="206"/>
      <c r="O8" s="74"/>
      <c r="P8" s="38"/>
      <c r="Q8" s="39"/>
      <c r="R8" s="38"/>
      <c r="S8" s="38"/>
      <c r="T8" s="39"/>
      <c r="U8" s="18"/>
      <c r="V8" s="18"/>
    </row>
    <row r="9" spans="1:22" ht="13.5" customHeight="1">
      <c r="A9" s="18"/>
      <c r="B9" s="18"/>
      <c r="C9" s="18"/>
      <c r="D9" s="206"/>
      <c r="E9" s="206"/>
      <c r="F9" s="206"/>
      <c r="G9" s="206"/>
      <c r="H9" s="206"/>
      <c r="I9" s="206"/>
      <c r="J9" s="206"/>
      <c r="K9" s="206"/>
      <c r="L9" s="206"/>
      <c r="M9" s="206"/>
      <c r="O9" s="74"/>
      <c r="P9" s="38"/>
      <c r="Q9" s="39"/>
      <c r="R9" s="38"/>
      <c r="S9" s="38"/>
      <c r="T9" s="39"/>
      <c r="U9" s="18"/>
      <c r="V9" s="18"/>
    </row>
    <row r="10" spans="1:22" ht="13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O10" s="174" t="s">
        <v>123</v>
      </c>
      <c r="P10" s="49" t="s">
        <v>148</v>
      </c>
      <c r="Q10" s="50" t="s">
        <v>123</v>
      </c>
      <c r="R10" s="38"/>
      <c r="S10" s="38"/>
      <c r="T10" s="39"/>
      <c r="U10" s="140"/>
      <c r="V10" s="140"/>
    </row>
    <row r="11" spans="1:22" ht="13.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O11" s="174" t="s">
        <v>117</v>
      </c>
      <c r="P11" s="49" t="s">
        <v>118</v>
      </c>
      <c r="Q11" s="50" t="s">
        <v>117</v>
      </c>
      <c r="R11" s="49" t="s">
        <v>141</v>
      </c>
      <c r="S11" s="49" t="s">
        <v>123</v>
      </c>
      <c r="T11" s="50" t="s">
        <v>123</v>
      </c>
      <c r="U11" s="18"/>
      <c r="V11" s="18"/>
    </row>
    <row r="12" spans="1:22" ht="13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74" t="s">
        <v>119</v>
      </c>
      <c r="P12" s="38" t="s">
        <v>119</v>
      </c>
      <c r="Q12" s="39" t="s">
        <v>119</v>
      </c>
      <c r="R12" s="38"/>
      <c r="S12" s="38"/>
      <c r="T12" s="39"/>
      <c r="U12" s="18"/>
      <c r="V12" s="18"/>
    </row>
    <row r="13" spans="1:22" ht="13.5" customHeight="1">
      <c r="A13" s="18"/>
      <c r="B13" s="18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175"/>
      <c r="P13" s="56"/>
      <c r="Q13" s="55"/>
      <c r="R13" s="56"/>
      <c r="S13" s="56"/>
      <c r="T13" s="55"/>
      <c r="U13" s="18"/>
      <c r="V13" s="18"/>
    </row>
    <row r="14" spans="1:18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81"/>
      <c r="P14" s="108" t="s">
        <v>120</v>
      </c>
      <c r="Q14" s="18"/>
      <c r="R14" s="18"/>
    </row>
    <row r="15" spans="1:18" ht="12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48"/>
      <c r="O15" s="18"/>
      <c r="P15" s="18"/>
      <c r="Q15" s="18"/>
      <c r="R15" s="18"/>
    </row>
    <row r="16" spans="1:22" s="85" customFormat="1" ht="12" customHeight="1">
      <c r="A16" s="36"/>
      <c r="B16" s="36"/>
      <c r="C16" s="36"/>
      <c r="D16" s="205" t="s">
        <v>9</v>
      </c>
      <c r="E16" s="205"/>
      <c r="F16" s="205"/>
      <c r="G16" s="205"/>
      <c r="H16" s="205"/>
      <c r="I16" s="205"/>
      <c r="J16" s="205"/>
      <c r="K16" s="205"/>
      <c r="L16" s="205"/>
      <c r="M16" s="205"/>
      <c r="N16" s="133"/>
      <c r="O16" s="111">
        <f>SUM(O19:O63)</f>
        <v>3676</v>
      </c>
      <c r="P16" s="110">
        <f>SUM(P19:P63)</f>
        <v>11862644</v>
      </c>
      <c r="Q16" s="111">
        <f>SUM(Q19:Q63)</f>
        <v>337729</v>
      </c>
      <c r="R16" s="111">
        <f>SUM(R19:R63)</f>
        <v>141826</v>
      </c>
      <c r="S16" s="111">
        <f>SUM(S19:S63)</f>
        <v>4287</v>
      </c>
      <c r="T16" s="111">
        <v>45555</v>
      </c>
      <c r="U16" s="176"/>
      <c r="V16" s="176"/>
    </row>
    <row r="17" spans="1:22" s="85" customFormat="1" ht="12" customHeight="1">
      <c r="A17" s="36"/>
      <c r="B17" s="36"/>
      <c r="C17" s="36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133"/>
      <c r="O17" s="110"/>
      <c r="P17" s="110"/>
      <c r="Q17" s="110"/>
      <c r="R17" s="110"/>
      <c r="S17" s="111"/>
      <c r="T17" s="111"/>
      <c r="U17" s="176"/>
      <c r="V17" s="176"/>
    </row>
    <row r="18" spans="2:22" ht="12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48"/>
      <c r="O18" s="96"/>
      <c r="P18" s="96"/>
      <c r="Q18" s="96"/>
      <c r="R18" s="96"/>
      <c r="S18" s="113"/>
      <c r="T18" s="113"/>
      <c r="U18" s="116"/>
      <c r="V18" s="116"/>
    </row>
    <row r="19" spans="2:22" ht="12" customHeight="1">
      <c r="B19" s="18"/>
      <c r="C19" s="18"/>
      <c r="D19" s="206" t="s">
        <v>13</v>
      </c>
      <c r="E19" s="206"/>
      <c r="F19" s="206"/>
      <c r="G19" s="206"/>
      <c r="H19" s="206"/>
      <c r="I19" s="206"/>
      <c r="J19" s="206"/>
      <c r="K19" s="206"/>
      <c r="L19" s="206"/>
      <c r="M19" s="206"/>
      <c r="N19" s="48"/>
      <c r="O19" s="113">
        <v>23</v>
      </c>
      <c r="P19" s="96">
        <v>175565</v>
      </c>
      <c r="Q19" s="96">
        <v>1364</v>
      </c>
      <c r="R19" s="96">
        <v>1804</v>
      </c>
      <c r="S19" s="113">
        <v>110</v>
      </c>
      <c r="T19" s="113">
        <v>1354</v>
      </c>
      <c r="U19" s="116"/>
      <c r="V19" s="116"/>
    </row>
    <row r="20" spans="2:22" ht="12" customHeight="1">
      <c r="B20" s="18"/>
      <c r="C20" s="18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48"/>
      <c r="O20" s="96"/>
      <c r="P20" s="96"/>
      <c r="Q20" s="96"/>
      <c r="R20" s="96"/>
      <c r="S20" s="113"/>
      <c r="T20" s="113"/>
      <c r="U20" s="116"/>
      <c r="V20" s="116"/>
    </row>
    <row r="21" spans="2:22" ht="12" customHeight="1">
      <c r="B21" s="18"/>
      <c r="C21" s="18"/>
      <c r="D21" s="206" t="s">
        <v>14</v>
      </c>
      <c r="E21" s="206"/>
      <c r="F21" s="206"/>
      <c r="G21" s="206"/>
      <c r="H21" s="206"/>
      <c r="I21" s="206"/>
      <c r="J21" s="206"/>
      <c r="K21" s="206"/>
      <c r="L21" s="206"/>
      <c r="M21" s="206"/>
      <c r="N21" s="18"/>
      <c r="O21" s="177">
        <v>31</v>
      </c>
      <c r="P21" s="96">
        <v>193756</v>
      </c>
      <c r="Q21" s="96">
        <v>7141</v>
      </c>
      <c r="R21" s="96">
        <v>3850</v>
      </c>
      <c r="S21" s="113">
        <v>121</v>
      </c>
      <c r="T21" s="113">
        <v>1230</v>
      </c>
      <c r="U21" s="116"/>
      <c r="V21" s="116"/>
    </row>
    <row r="22" spans="2:22" ht="12" customHeight="1">
      <c r="B22" s="18"/>
      <c r="C22" s="18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8"/>
      <c r="O22" s="177"/>
      <c r="P22" s="96"/>
      <c r="Q22" s="96"/>
      <c r="R22" s="96"/>
      <c r="S22" s="113"/>
      <c r="T22" s="113"/>
      <c r="U22" s="116"/>
      <c r="V22" s="116"/>
    </row>
    <row r="23" spans="2:22" ht="12" customHeight="1">
      <c r="B23" s="18"/>
      <c r="C23" s="18"/>
      <c r="D23" s="206" t="s">
        <v>15</v>
      </c>
      <c r="E23" s="206"/>
      <c r="F23" s="206"/>
      <c r="G23" s="206"/>
      <c r="H23" s="206"/>
      <c r="I23" s="206"/>
      <c r="J23" s="206"/>
      <c r="K23" s="206"/>
      <c r="L23" s="206"/>
      <c r="M23" s="206"/>
      <c r="N23" s="18"/>
      <c r="O23" s="177">
        <v>48</v>
      </c>
      <c r="P23" s="96">
        <v>300691</v>
      </c>
      <c r="Q23" s="96">
        <v>11465</v>
      </c>
      <c r="R23" s="96">
        <v>5652</v>
      </c>
      <c r="S23" s="113">
        <v>172</v>
      </c>
      <c r="T23" s="113">
        <v>2474</v>
      </c>
      <c r="U23" s="116"/>
      <c r="V23" s="116"/>
    </row>
    <row r="24" spans="2:22" ht="12" customHeight="1">
      <c r="B24" s="18"/>
      <c r="C24" s="18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8"/>
      <c r="O24" s="177"/>
      <c r="P24" s="96"/>
      <c r="Q24" s="96"/>
      <c r="R24" s="96"/>
      <c r="S24" s="113"/>
      <c r="T24" s="113"/>
      <c r="U24" s="116"/>
      <c r="V24" s="116"/>
    </row>
    <row r="25" spans="2:22" ht="12" customHeight="1">
      <c r="B25" s="18"/>
      <c r="C25" s="18"/>
      <c r="D25" s="206" t="s">
        <v>16</v>
      </c>
      <c r="E25" s="206"/>
      <c r="F25" s="206"/>
      <c r="G25" s="206"/>
      <c r="H25" s="206"/>
      <c r="I25" s="206"/>
      <c r="J25" s="206"/>
      <c r="K25" s="206"/>
      <c r="L25" s="206"/>
      <c r="M25" s="206"/>
      <c r="N25" s="18"/>
      <c r="O25" s="177">
        <v>173</v>
      </c>
      <c r="P25" s="96">
        <v>348824</v>
      </c>
      <c r="Q25" s="96">
        <v>9610</v>
      </c>
      <c r="R25" s="96">
        <v>5881</v>
      </c>
      <c r="S25" s="113">
        <v>250</v>
      </c>
      <c r="T25" s="113">
        <v>2122</v>
      </c>
      <c r="U25" s="116"/>
      <c r="V25" s="116"/>
    </row>
    <row r="26" spans="2:22" ht="12" customHeight="1">
      <c r="B26" s="18"/>
      <c r="C26" s="18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8"/>
      <c r="O26" s="177"/>
      <c r="P26" s="96"/>
      <c r="Q26" s="96"/>
      <c r="R26" s="96"/>
      <c r="S26" s="113"/>
      <c r="T26" s="113"/>
      <c r="U26" s="116"/>
      <c r="V26" s="116"/>
    </row>
    <row r="27" spans="2:22" ht="12" customHeight="1">
      <c r="B27" s="18"/>
      <c r="C27" s="18"/>
      <c r="D27" s="206" t="s">
        <v>17</v>
      </c>
      <c r="E27" s="206"/>
      <c r="F27" s="206"/>
      <c r="G27" s="206"/>
      <c r="H27" s="206"/>
      <c r="I27" s="206"/>
      <c r="J27" s="206"/>
      <c r="K27" s="206"/>
      <c r="L27" s="206"/>
      <c r="M27" s="206"/>
      <c r="N27" s="18"/>
      <c r="O27" s="177">
        <v>42</v>
      </c>
      <c r="P27" s="96">
        <v>206744</v>
      </c>
      <c r="Q27" s="96">
        <v>2167</v>
      </c>
      <c r="R27" s="96">
        <v>3782</v>
      </c>
      <c r="S27" s="113">
        <v>91</v>
      </c>
      <c r="T27" s="113">
        <v>1107</v>
      </c>
      <c r="U27" s="116"/>
      <c r="V27" s="116"/>
    </row>
    <row r="28" spans="2:22" ht="12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77"/>
      <c r="P28" s="96"/>
      <c r="Q28" s="96"/>
      <c r="R28" s="96"/>
      <c r="S28" s="113"/>
      <c r="T28" s="113"/>
      <c r="U28" s="116"/>
      <c r="V28" s="116"/>
    </row>
    <row r="29" spans="2:22" ht="12" customHeight="1">
      <c r="B29" s="18"/>
      <c r="C29" s="18"/>
      <c r="D29" s="206" t="s">
        <v>18</v>
      </c>
      <c r="E29" s="206"/>
      <c r="F29" s="206"/>
      <c r="G29" s="206"/>
      <c r="H29" s="206"/>
      <c r="I29" s="206"/>
      <c r="J29" s="206"/>
      <c r="K29" s="206"/>
      <c r="L29" s="206"/>
      <c r="M29" s="206"/>
      <c r="N29" s="18"/>
      <c r="O29" s="177">
        <v>51</v>
      </c>
      <c r="P29" s="96">
        <v>258795</v>
      </c>
      <c r="Q29" s="96">
        <v>1737</v>
      </c>
      <c r="R29" s="96">
        <v>4329</v>
      </c>
      <c r="S29" s="113">
        <v>131</v>
      </c>
      <c r="T29" s="113">
        <v>1271</v>
      </c>
      <c r="U29" s="116"/>
      <c r="V29" s="116"/>
    </row>
    <row r="30" spans="2:22" ht="12" customHeight="1">
      <c r="B30" s="18"/>
      <c r="C30" s="18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18"/>
      <c r="O30" s="177"/>
      <c r="P30" s="96"/>
      <c r="Q30" s="96"/>
      <c r="R30" s="96"/>
      <c r="S30" s="113"/>
      <c r="T30" s="113"/>
      <c r="U30" s="116"/>
      <c r="V30" s="116"/>
    </row>
    <row r="31" spans="2:22" ht="12" customHeight="1">
      <c r="B31" s="18"/>
      <c r="C31" s="18"/>
      <c r="D31" s="206" t="s">
        <v>19</v>
      </c>
      <c r="E31" s="206"/>
      <c r="F31" s="206"/>
      <c r="G31" s="206"/>
      <c r="H31" s="206"/>
      <c r="I31" s="206"/>
      <c r="J31" s="206"/>
      <c r="K31" s="206"/>
      <c r="L31" s="206"/>
      <c r="M31" s="206"/>
      <c r="N31" s="18"/>
      <c r="O31" s="177">
        <v>69</v>
      </c>
      <c r="P31" s="96">
        <v>297117</v>
      </c>
      <c r="Q31" s="96">
        <v>10994</v>
      </c>
      <c r="R31" s="96">
        <v>5902</v>
      </c>
      <c r="S31" s="113">
        <v>100</v>
      </c>
      <c r="T31" s="113">
        <v>1309</v>
      </c>
      <c r="U31" s="116"/>
      <c r="V31" s="116"/>
    </row>
    <row r="32" spans="2:22" ht="12" customHeight="1">
      <c r="B32" s="18"/>
      <c r="C32" s="18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8"/>
      <c r="O32" s="177"/>
      <c r="P32" s="96"/>
      <c r="Q32" s="96"/>
      <c r="R32" s="96"/>
      <c r="S32" s="113"/>
      <c r="T32" s="113"/>
      <c r="U32" s="116"/>
      <c r="V32" s="116"/>
    </row>
    <row r="33" spans="2:22" ht="12" customHeight="1">
      <c r="B33" s="18"/>
      <c r="C33" s="18"/>
      <c r="D33" s="206" t="s">
        <v>20</v>
      </c>
      <c r="E33" s="206"/>
      <c r="F33" s="206"/>
      <c r="G33" s="206"/>
      <c r="H33" s="206"/>
      <c r="I33" s="206"/>
      <c r="J33" s="206"/>
      <c r="K33" s="206"/>
      <c r="L33" s="206"/>
      <c r="M33" s="206"/>
      <c r="N33" s="18"/>
      <c r="O33" s="177">
        <v>162</v>
      </c>
      <c r="P33" s="96">
        <v>382858</v>
      </c>
      <c r="Q33" s="96">
        <v>45226</v>
      </c>
      <c r="R33" s="96">
        <v>9525</v>
      </c>
      <c r="S33" s="113">
        <v>208</v>
      </c>
      <c r="T33" s="113">
        <v>1842</v>
      </c>
      <c r="U33" s="116"/>
      <c r="V33" s="116"/>
    </row>
    <row r="34" spans="2:22" ht="12" customHeight="1">
      <c r="B34" s="18"/>
      <c r="C34" s="1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18"/>
      <c r="O34" s="177"/>
      <c r="P34" s="96"/>
      <c r="Q34" s="96"/>
      <c r="R34" s="96"/>
      <c r="S34" s="113"/>
      <c r="T34" s="113"/>
      <c r="U34" s="116"/>
      <c r="V34" s="116"/>
    </row>
    <row r="35" spans="2:22" ht="12" customHeight="1">
      <c r="B35" s="18"/>
      <c r="C35" s="18"/>
      <c r="D35" s="206" t="s">
        <v>21</v>
      </c>
      <c r="E35" s="206"/>
      <c r="F35" s="206"/>
      <c r="G35" s="206"/>
      <c r="H35" s="206"/>
      <c r="I35" s="206"/>
      <c r="J35" s="206"/>
      <c r="K35" s="206"/>
      <c r="L35" s="206"/>
      <c r="M35" s="206"/>
      <c r="N35" s="18"/>
      <c r="O35" s="177">
        <v>137</v>
      </c>
      <c r="P35" s="96">
        <v>380352</v>
      </c>
      <c r="Q35" s="96">
        <v>10535</v>
      </c>
      <c r="R35" s="96">
        <v>6721</v>
      </c>
      <c r="S35" s="113">
        <v>159</v>
      </c>
      <c r="T35" s="113">
        <v>1409</v>
      </c>
      <c r="U35" s="116"/>
      <c r="V35" s="116"/>
    </row>
    <row r="36" spans="2:22" ht="12" customHeight="1">
      <c r="B36" s="18"/>
      <c r="C36" s="18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18"/>
      <c r="O36" s="177"/>
      <c r="P36" s="96"/>
      <c r="Q36" s="96"/>
      <c r="R36" s="96"/>
      <c r="S36" s="113"/>
      <c r="T36" s="113"/>
      <c r="U36" s="116"/>
      <c r="V36" s="116"/>
    </row>
    <row r="37" spans="2:22" ht="12" customHeight="1">
      <c r="B37" s="18"/>
      <c r="C37" s="18"/>
      <c r="D37" s="206" t="s">
        <v>22</v>
      </c>
      <c r="E37" s="206"/>
      <c r="F37" s="206"/>
      <c r="G37" s="206"/>
      <c r="H37" s="206"/>
      <c r="I37" s="206"/>
      <c r="J37" s="206"/>
      <c r="K37" s="206"/>
      <c r="L37" s="206"/>
      <c r="M37" s="206"/>
      <c r="N37" s="18"/>
      <c r="O37" s="177">
        <v>76</v>
      </c>
      <c r="P37" s="96">
        <v>354977</v>
      </c>
      <c r="Q37" s="96">
        <v>2427</v>
      </c>
      <c r="R37" s="96">
        <v>3943</v>
      </c>
      <c r="S37" s="113">
        <v>84</v>
      </c>
      <c r="T37" s="113">
        <v>1555</v>
      </c>
      <c r="U37" s="116"/>
      <c r="V37" s="116"/>
    </row>
    <row r="38" spans="2:22" ht="12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77"/>
      <c r="P38" s="96"/>
      <c r="Q38" s="96"/>
      <c r="R38" s="96"/>
      <c r="S38" s="113"/>
      <c r="T38" s="113"/>
      <c r="U38" s="116"/>
      <c r="V38" s="116"/>
    </row>
    <row r="39" spans="2:22" ht="12" customHeight="1">
      <c r="B39" s="18"/>
      <c r="C39" s="18"/>
      <c r="D39" s="206" t="s">
        <v>23</v>
      </c>
      <c r="E39" s="206"/>
      <c r="F39" s="206"/>
      <c r="G39" s="206"/>
      <c r="H39" s="206"/>
      <c r="I39" s="206"/>
      <c r="J39" s="206"/>
      <c r="K39" s="206"/>
      <c r="L39" s="206"/>
      <c r="M39" s="206"/>
      <c r="N39" s="18"/>
      <c r="O39" s="177">
        <v>485</v>
      </c>
      <c r="P39" s="96">
        <v>846039</v>
      </c>
      <c r="Q39" s="96">
        <v>14493</v>
      </c>
      <c r="R39" s="96">
        <v>11869</v>
      </c>
      <c r="S39" s="113">
        <v>324</v>
      </c>
      <c r="T39" s="113">
        <v>2955</v>
      </c>
      <c r="U39" s="116"/>
      <c r="V39" s="116"/>
    </row>
    <row r="40" spans="2:22" ht="12" customHeight="1">
      <c r="B40" s="18"/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18"/>
      <c r="O40" s="177"/>
      <c r="P40" s="96"/>
      <c r="Q40" s="96"/>
      <c r="R40" s="96"/>
      <c r="S40" s="113"/>
      <c r="T40" s="113"/>
      <c r="U40" s="116"/>
      <c r="V40" s="116"/>
    </row>
    <row r="41" spans="2:22" ht="12" customHeight="1">
      <c r="B41" s="18"/>
      <c r="C41" s="18"/>
      <c r="D41" s="206" t="s">
        <v>24</v>
      </c>
      <c r="E41" s="206"/>
      <c r="F41" s="206"/>
      <c r="G41" s="206"/>
      <c r="H41" s="206"/>
      <c r="I41" s="206"/>
      <c r="J41" s="206"/>
      <c r="K41" s="206"/>
      <c r="L41" s="206"/>
      <c r="M41" s="206"/>
      <c r="N41" s="18"/>
      <c r="O41" s="177">
        <v>357</v>
      </c>
      <c r="P41" s="96">
        <v>1177995</v>
      </c>
      <c r="Q41" s="96">
        <v>20362</v>
      </c>
      <c r="R41" s="96">
        <v>12696</v>
      </c>
      <c r="S41" s="113">
        <v>316</v>
      </c>
      <c r="T41" s="113">
        <v>4464</v>
      </c>
      <c r="U41" s="116"/>
      <c r="V41" s="116"/>
    </row>
    <row r="42" spans="2:22" ht="12" customHeight="1">
      <c r="B42" s="18"/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18"/>
      <c r="O42" s="177"/>
      <c r="P42" s="96"/>
      <c r="Q42" s="96"/>
      <c r="R42" s="96"/>
      <c r="S42" s="113"/>
      <c r="T42" s="113"/>
      <c r="U42" s="116"/>
      <c r="V42" s="116"/>
    </row>
    <row r="43" spans="2:22" ht="12" customHeight="1">
      <c r="B43" s="18"/>
      <c r="C43" s="18"/>
      <c r="D43" s="206" t="s">
        <v>25</v>
      </c>
      <c r="E43" s="206"/>
      <c r="F43" s="206"/>
      <c r="G43" s="206"/>
      <c r="H43" s="206"/>
      <c r="I43" s="206"/>
      <c r="J43" s="206"/>
      <c r="K43" s="206"/>
      <c r="L43" s="206"/>
      <c r="M43" s="206"/>
      <c r="N43" s="18"/>
      <c r="O43" s="177">
        <v>113</v>
      </c>
      <c r="P43" s="96">
        <v>269302</v>
      </c>
      <c r="Q43" s="96">
        <v>4054</v>
      </c>
      <c r="R43" s="96">
        <v>3561</v>
      </c>
      <c r="S43" s="113">
        <v>180</v>
      </c>
      <c r="T43" s="113">
        <v>2312</v>
      </c>
      <c r="U43" s="116"/>
      <c r="V43" s="116"/>
    </row>
    <row r="44" spans="2:22" ht="12" customHeight="1">
      <c r="B44" s="18"/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18"/>
      <c r="O44" s="177"/>
      <c r="P44" s="96"/>
      <c r="Q44" s="96"/>
      <c r="R44" s="96"/>
      <c r="S44" s="113"/>
      <c r="T44" s="113"/>
      <c r="U44" s="116"/>
      <c r="V44" s="116"/>
    </row>
    <row r="45" spans="2:22" ht="12" customHeight="1">
      <c r="B45" s="18"/>
      <c r="C45" s="18"/>
      <c r="D45" s="206" t="s">
        <v>26</v>
      </c>
      <c r="E45" s="206"/>
      <c r="F45" s="206"/>
      <c r="G45" s="206"/>
      <c r="H45" s="206"/>
      <c r="I45" s="206"/>
      <c r="J45" s="206"/>
      <c r="K45" s="206"/>
      <c r="L45" s="206"/>
      <c r="M45" s="206"/>
      <c r="N45" s="18"/>
      <c r="O45" s="177">
        <v>155</v>
      </c>
      <c r="P45" s="96">
        <v>361343</v>
      </c>
      <c r="Q45" s="96">
        <v>4977</v>
      </c>
      <c r="R45" s="96">
        <v>4781</v>
      </c>
      <c r="S45" s="113">
        <v>124</v>
      </c>
      <c r="T45" s="113">
        <v>1198</v>
      </c>
      <c r="U45" s="116"/>
      <c r="V45" s="116"/>
    </row>
    <row r="46" spans="2:22" ht="12" customHeight="1">
      <c r="B46" s="18"/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18"/>
      <c r="O46" s="177"/>
      <c r="P46" s="96"/>
      <c r="Q46" s="96"/>
      <c r="R46" s="96"/>
      <c r="S46" s="113"/>
      <c r="T46" s="113"/>
      <c r="U46" s="116"/>
      <c r="V46" s="116"/>
    </row>
    <row r="47" spans="2:22" ht="12" customHeight="1">
      <c r="B47" s="18"/>
      <c r="C47" s="18"/>
      <c r="D47" s="206" t="s">
        <v>27</v>
      </c>
      <c r="E47" s="206"/>
      <c r="F47" s="206"/>
      <c r="G47" s="206"/>
      <c r="H47" s="206"/>
      <c r="I47" s="206"/>
      <c r="J47" s="206"/>
      <c r="K47" s="206"/>
      <c r="L47" s="206"/>
      <c r="M47" s="206"/>
      <c r="N47" s="18"/>
      <c r="O47" s="177">
        <v>247</v>
      </c>
      <c r="P47" s="96">
        <v>751677</v>
      </c>
      <c r="Q47" s="96">
        <v>6533</v>
      </c>
      <c r="R47" s="96">
        <v>7355</v>
      </c>
      <c r="S47" s="113">
        <v>205</v>
      </c>
      <c r="T47" s="113">
        <v>2748</v>
      </c>
      <c r="U47" s="116"/>
      <c r="V47" s="116"/>
    </row>
    <row r="48" spans="2:22" ht="12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77"/>
      <c r="P48" s="96"/>
      <c r="Q48" s="96"/>
      <c r="R48" s="96"/>
      <c r="S48" s="113"/>
      <c r="T48" s="113"/>
      <c r="U48" s="116"/>
      <c r="V48" s="116"/>
    </row>
    <row r="49" spans="2:22" ht="12" customHeight="1">
      <c r="B49" s="18"/>
      <c r="C49" s="18"/>
      <c r="D49" s="206" t="s">
        <v>28</v>
      </c>
      <c r="E49" s="206"/>
      <c r="F49" s="206"/>
      <c r="G49" s="206"/>
      <c r="H49" s="206"/>
      <c r="I49" s="206"/>
      <c r="J49" s="206"/>
      <c r="K49" s="206"/>
      <c r="L49" s="206"/>
      <c r="M49" s="206"/>
      <c r="N49" s="18"/>
      <c r="O49" s="177">
        <v>61</v>
      </c>
      <c r="P49" s="96">
        <v>307671</v>
      </c>
      <c r="Q49" s="96">
        <v>3088</v>
      </c>
      <c r="R49" s="96">
        <v>4102</v>
      </c>
      <c r="S49" s="113">
        <v>170</v>
      </c>
      <c r="T49" s="113">
        <v>1135</v>
      </c>
      <c r="U49" s="116"/>
      <c r="V49" s="116"/>
    </row>
    <row r="50" spans="2:22" ht="12" customHeight="1">
      <c r="B50" s="18"/>
      <c r="C50" s="18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8"/>
      <c r="O50" s="177"/>
      <c r="P50" s="96"/>
      <c r="Q50" s="96"/>
      <c r="R50" s="96"/>
      <c r="S50" s="113"/>
      <c r="T50" s="113"/>
      <c r="U50" s="116"/>
      <c r="V50" s="116"/>
    </row>
    <row r="51" spans="2:22" ht="12" customHeight="1">
      <c r="B51" s="18"/>
      <c r="C51" s="18"/>
      <c r="D51" s="206" t="s">
        <v>29</v>
      </c>
      <c r="E51" s="206"/>
      <c r="F51" s="206"/>
      <c r="G51" s="206"/>
      <c r="H51" s="206"/>
      <c r="I51" s="206"/>
      <c r="J51" s="206"/>
      <c r="K51" s="206"/>
      <c r="L51" s="206"/>
      <c r="M51" s="206"/>
      <c r="N51" s="18"/>
      <c r="O51" s="177">
        <v>80</v>
      </c>
      <c r="P51" s="96">
        <v>371037</v>
      </c>
      <c r="Q51" s="96">
        <v>29036</v>
      </c>
      <c r="R51" s="96">
        <v>5912</v>
      </c>
      <c r="S51" s="113">
        <v>142</v>
      </c>
      <c r="T51" s="113">
        <v>1172</v>
      </c>
      <c r="U51" s="116"/>
      <c r="V51" s="116"/>
    </row>
    <row r="52" spans="2:22" ht="12" customHeight="1">
      <c r="B52" s="18"/>
      <c r="C52" s="18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18"/>
      <c r="O52" s="177"/>
      <c r="P52" s="96"/>
      <c r="Q52" s="96"/>
      <c r="R52" s="96"/>
      <c r="S52" s="113"/>
      <c r="T52" s="113"/>
      <c r="U52" s="116"/>
      <c r="V52" s="116"/>
    </row>
    <row r="53" spans="2:22" ht="12" customHeight="1">
      <c r="B53" s="18"/>
      <c r="C53" s="18"/>
      <c r="D53" s="206" t="s">
        <v>30</v>
      </c>
      <c r="E53" s="206"/>
      <c r="F53" s="206"/>
      <c r="G53" s="206"/>
      <c r="H53" s="206"/>
      <c r="I53" s="206"/>
      <c r="J53" s="206"/>
      <c r="K53" s="206"/>
      <c r="L53" s="206"/>
      <c r="M53" s="206"/>
      <c r="N53" s="18"/>
      <c r="O53" s="177">
        <v>33</v>
      </c>
      <c r="P53" s="96">
        <v>212892</v>
      </c>
      <c r="Q53" s="96">
        <v>6370</v>
      </c>
      <c r="R53" s="96">
        <v>3087</v>
      </c>
      <c r="S53" s="113">
        <v>92</v>
      </c>
      <c r="T53" s="113">
        <v>713</v>
      </c>
      <c r="U53" s="116"/>
      <c r="V53" s="116"/>
    </row>
    <row r="54" spans="2:22" ht="12" customHeight="1">
      <c r="B54" s="18"/>
      <c r="C54" s="18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18"/>
      <c r="O54" s="177"/>
      <c r="P54" s="96"/>
      <c r="Q54" s="96"/>
      <c r="R54" s="96"/>
      <c r="S54" s="113"/>
      <c r="T54" s="113"/>
      <c r="U54" s="116"/>
      <c r="V54" s="116"/>
    </row>
    <row r="55" spans="2:22" ht="12" customHeight="1">
      <c r="B55" s="18"/>
      <c r="C55" s="18"/>
      <c r="D55" s="206" t="s">
        <v>31</v>
      </c>
      <c r="E55" s="206"/>
      <c r="F55" s="206"/>
      <c r="G55" s="206"/>
      <c r="H55" s="206"/>
      <c r="I55" s="206"/>
      <c r="J55" s="206"/>
      <c r="K55" s="206"/>
      <c r="L55" s="206"/>
      <c r="M55" s="206"/>
      <c r="N55" s="18"/>
      <c r="O55" s="177">
        <v>332</v>
      </c>
      <c r="P55" s="96">
        <v>733960</v>
      </c>
      <c r="Q55" s="96">
        <v>27269</v>
      </c>
      <c r="R55" s="96">
        <v>7622</v>
      </c>
      <c r="S55" s="113">
        <v>258</v>
      </c>
      <c r="T55" s="113">
        <v>2293</v>
      </c>
      <c r="U55" s="116"/>
      <c r="V55" s="116"/>
    </row>
    <row r="56" spans="2:22" ht="12" customHeight="1">
      <c r="B56" s="18"/>
      <c r="C56" s="18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18"/>
      <c r="O56" s="177"/>
      <c r="P56" s="96"/>
      <c r="Q56" s="96"/>
      <c r="R56" s="96"/>
      <c r="S56" s="113"/>
      <c r="T56" s="113"/>
      <c r="U56" s="116"/>
      <c r="V56" s="116"/>
    </row>
    <row r="57" spans="2:22" s="85" customFormat="1" ht="12" customHeight="1">
      <c r="B57" s="36"/>
      <c r="C57" s="36"/>
      <c r="D57" s="205" t="s">
        <v>32</v>
      </c>
      <c r="E57" s="205"/>
      <c r="F57" s="205"/>
      <c r="G57" s="205"/>
      <c r="H57" s="205"/>
      <c r="I57" s="205"/>
      <c r="J57" s="205"/>
      <c r="K57" s="205"/>
      <c r="L57" s="205"/>
      <c r="M57" s="205"/>
      <c r="N57" s="36"/>
      <c r="O57" s="178">
        <v>378</v>
      </c>
      <c r="P57" s="110">
        <v>1116427</v>
      </c>
      <c r="Q57" s="110">
        <v>22316</v>
      </c>
      <c r="R57" s="110">
        <v>8697</v>
      </c>
      <c r="S57" s="111">
        <v>207</v>
      </c>
      <c r="T57" s="111">
        <v>2954</v>
      </c>
      <c r="U57" s="176"/>
      <c r="V57" s="176"/>
    </row>
    <row r="58" spans="2:22" ht="12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77"/>
      <c r="P58" s="96"/>
      <c r="Q58" s="96"/>
      <c r="R58" s="96"/>
      <c r="S58" s="113"/>
      <c r="T58" s="113"/>
      <c r="U58" s="116"/>
      <c r="V58" s="116"/>
    </row>
    <row r="59" spans="2:22" ht="12" customHeight="1">
      <c r="B59" s="18"/>
      <c r="C59" s="18"/>
      <c r="D59" s="206" t="s">
        <v>33</v>
      </c>
      <c r="E59" s="206"/>
      <c r="F59" s="206"/>
      <c r="G59" s="206"/>
      <c r="H59" s="206"/>
      <c r="I59" s="206"/>
      <c r="J59" s="206"/>
      <c r="K59" s="206"/>
      <c r="L59" s="206"/>
      <c r="M59" s="206"/>
      <c r="N59" s="18"/>
      <c r="O59" s="177">
        <v>319</v>
      </c>
      <c r="P59" s="96">
        <v>1032736</v>
      </c>
      <c r="Q59" s="96">
        <v>49416</v>
      </c>
      <c r="R59" s="96">
        <v>9328</v>
      </c>
      <c r="S59" s="113">
        <v>346</v>
      </c>
      <c r="T59" s="113">
        <v>3239</v>
      </c>
      <c r="U59" s="116"/>
      <c r="V59" s="116"/>
    </row>
    <row r="60" spans="2:22" ht="12" customHeight="1">
      <c r="B60" s="18"/>
      <c r="C60" s="18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18"/>
      <c r="O60" s="177"/>
      <c r="P60" s="96"/>
      <c r="Q60" s="96"/>
      <c r="R60" s="96"/>
      <c r="S60" s="113"/>
      <c r="T60" s="113"/>
      <c r="U60" s="116"/>
      <c r="V60" s="116"/>
    </row>
    <row r="61" spans="2:22" ht="12" customHeight="1">
      <c r="B61" s="18"/>
      <c r="C61" s="18"/>
      <c r="D61" s="206" t="s">
        <v>34</v>
      </c>
      <c r="E61" s="206"/>
      <c r="F61" s="206"/>
      <c r="G61" s="206"/>
      <c r="H61" s="206"/>
      <c r="I61" s="206"/>
      <c r="J61" s="206"/>
      <c r="K61" s="206"/>
      <c r="L61" s="206"/>
      <c r="M61" s="206"/>
      <c r="N61" s="18"/>
      <c r="O61" s="177">
        <v>133</v>
      </c>
      <c r="P61" s="96">
        <v>700384</v>
      </c>
      <c r="Q61" s="96">
        <v>20225</v>
      </c>
      <c r="R61" s="96">
        <v>5293</v>
      </c>
      <c r="S61" s="113">
        <v>207</v>
      </c>
      <c r="T61" s="113">
        <v>1834</v>
      </c>
      <c r="U61" s="116"/>
      <c r="V61" s="116"/>
    </row>
    <row r="62" spans="2:22" ht="12" customHeight="1">
      <c r="B62" s="18"/>
      <c r="C62" s="18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18"/>
      <c r="O62" s="177"/>
      <c r="P62" s="96"/>
      <c r="Q62" s="96"/>
      <c r="R62" s="96"/>
      <c r="S62" s="113"/>
      <c r="T62" s="113"/>
      <c r="U62" s="116"/>
      <c r="V62" s="116"/>
    </row>
    <row r="63" spans="2:22" ht="12" customHeight="1">
      <c r="B63" s="18"/>
      <c r="C63" s="18"/>
      <c r="D63" s="206" t="s">
        <v>35</v>
      </c>
      <c r="E63" s="206"/>
      <c r="F63" s="206"/>
      <c r="G63" s="206"/>
      <c r="H63" s="206"/>
      <c r="I63" s="206"/>
      <c r="J63" s="206"/>
      <c r="K63" s="206"/>
      <c r="L63" s="206"/>
      <c r="M63" s="206"/>
      <c r="N63" s="18"/>
      <c r="O63" s="177">
        <v>171</v>
      </c>
      <c r="P63" s="96">
        <v>1081502</v>
      </c>
      <c r="Q63" s="96">
        <v>26924</v>
      </c>
      <c r="R63" s="96">
        <v>6134</v>
      </c>
      <c r="S63" s="113">
        <v>290</v>
      </c>
      <c r="T63" s="113">
        <v>2865</v>
      </c>
      <c r="U63" s="116"/>
      <c r="V63" s="116"/>
    </row>
    <row r="64" spans="2:22" ht="12" customHeight="1">
      <c r="B64" s="18"/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18"/>
      <c r="O64" s="179"/>
      <c r="P64" s="117"/>
      <c r="Q64" s="117"/>
      <c r="R64" s="117"/>
      <c r="S64" s="116"/>
      <c r="T64" s="116"/>
      <c r="U64" s="116"/>
      <c r="V64" s="116"/>
    </row>
    <row r="65" spans="2:22" ht="12" customHeight="1">
      <c r="B65" s="18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46"/>
      <c r="P65" s="33"/>
      <c r="Q65" s="33"/>
      <c r="R65" s="33"/>
      <c r="S65" s="33"/>
      <c r="T65" s="33"/>
      <c r="U65" s="18"/>
      <c r="V65" s="18"/>
    </row>
    <row r="66" spans="2:22" ht="12" customHeight="1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81"/>
      <c r="P66" s="18"/>
      <c r="Q66" s="18"/>
      <c r="R66" s="18"/>
      <c r="S66" s="256" t="s">
        <v>166</v>
      </c>
      <c r="T66" s="259" t="s">
        <v>151</v>
      </c>
      <c r="U66" s="156"/>
      <c r="V66" s="156"/>
    </row>
    <row r="67" spans="2:22" ht="12" customHeight="1">
      <c r="B67" s="18"/>
      <c r="C67" s="210" t="s">
        <v>92</v>
      </c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1"/>
      <c r="O67" s="209" t="s">
        <v>99</v>
      </c>
      <c r="P67" s="210"/>
      <c r="Q67" s="210"/>
      <c r="R67" s="211"/>
      <c r="S67" s="257"/>
      <c r="T67" s="260"/>
      <c r="U67" s="127"/>
      <c r="V67" s="127"/>
    </row>
    <row r="68" spans="2:22" ht="12" customHeight="1">
      <c r="B68" s="18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1"/>
      <c r="O68" s="209"/>
      <c r="P68" s="210"/>
      <c r="Q68" s="210"/>
      <c r="R68" s="211"/>
      <c r="S68" s="257"/>
      <c r="T68" s="260"/>
      <c r="U68" s="127"/>
      <c r="V68" s="127"/>
    </row>
    <row r="69" spans="2:22" ht="12" customHeight="1">
      <c r="B69" s="18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99"/>
      <c r="P69" s="21"/>
      <c r="Q69" s="21"/>
      <c r="R69" s="21"/>
      <c r="S69" s="258"/>
      <c r="T69" s="261"/>
      <c r="U69" s="127"/>
      <c r="V69" s="127"/>
    </row>
    <row r="70" ht="12" customHeight="1">
      <c r="B70" s="18"/>
    </row>
  </sheetData>
  <sheetProtection/>
  <mergeCells count="30">
    <mergeCell ref="D61:M61"/>
    <mergeCell ref="D63:M63"/>
    <mergeCell ref="S66:S69"/>
    <mergeCell ref="T66:T69"/>
    <mergeCell ref="O67:R68"/>
    <mergeCell ref="C67:N68"/>
    <mergeCell ref="D53:M53"/>
    <mergeCell ref="D55:M55"/>
    <mergeCell ref="D57:M57"/>
    <mergeCell ref="D59:M59"/>
    <mergeCell ref="D45:M45"/>
    <mergeCell ref="D47:M47"/>
    <mergeCell ref="D49:M49"/>
    <mergeCell ref="D51:M51"/>
    <mergeCell ref="D37:M37"/>
    <mergeCell ref="D39:M39"/>
    <mergeCell ref="D41:M41"/>
    <mergeCell ref="D43:M43"/>
    <mergeCell ref="D29:M29"/>
    <mergeCell ref="D31:M31"/>
    <mergeCell ref="D33:M33"/>
    <mergeCell ref="D35:M35"/>
    <mergeCell ref="D21:M21"/>
    <mergeCell ref="D23:M23"/>
    <mergeCell ref="D25:M25"/>
    <mergeCell ref="D27:M27"/>
    <mergeCell ref="C3:T3"/>
    <mergeCell ref="D8:M9"/>
    <mergeCell ref="D16:M16"/>
    <mergeCell ref="D19:M1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練馬区役所</cp:lastModifiedBy>
  <cp:lastPrinted>2008-11-25T07:20:18Z</cp:lastPrinted>
  <dcterms:created xsi:type="dcterms:W3CDTF">2003-06-12T00:19:22Z</dcterms:created>
  <dcterms:modified xsi:type="dcterms:W3CDTF">2008-12-03T02:01:20Z</dcterms:modified>
  <cp:category/>
  <cp:version/>
  <cp:contentType/>
  <cp:contentStatus/>
</cp:coreProperties>
</file>