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こども家庭部\保育計画調整課\02調整担当係\12_プロポーザル\★令和７年度（春日町・こぶし・再公募）\新規・再公募\02_HP公開\新規\"/>
    </mc:Choice>
  </mc:AlternateContent>
  <xr:revisionPtr revIDLastSave="0" documentId="13_ncr:1_{955541B5-51E1-461B-BCB2-BEB5F046E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Print_Area" localSheetId="0">Sheet1!$A$1:$P$71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3" l="1"/>
  <c r="K28" i="3"/>
  <c r="H28" i="3"/>
  <c r="K26" i="3"/>
  <c r="H26" i="3"/>
  <c r="K24" i="3"/>
  <c r="H24" i="3"/>
  <c r="K22" i="3"/>
  <c r="H22" i="3"/>
  <c r="K20" i="3"/>
  <c r="H20" i="3"/>
  <c r="K18" i="3"/>
  <c r="H18" i="3"/>
  <c r="K16" i="3"/>
  <c r="H16" i="3"/>
  <c r="K14" i="3"/>
  <c r="H14" i="3"/>
  <c r="K12" i="3"/>
  <c r="H12" i="3"/>
  <c r="K10" i="3"/>
  <c r="H10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18" i="3"/>
  <c r="S18" i="3"/>
  <c r="R18" i="3" l="1"/>
  <c r="R17" i="3"/>
  <c r="R16" i="3"/>
  <c r="R15" i="3"/>
  <c r="R14" i="3"/>
  <c r="R13" i="3"/>
  <c r="R12" i="3"/>
  <c r="R11" i="3"/>
  <c r="R10" i="3"/>
  <c r="T22" i="3" l="1"/>
  <c r="T23" i="3" s="1"/>
  <c r="S22" i="3"/>
  <c r="S19" i="3"/>
  <c r="H30" i="3" l="1"/>
  <c r="S23" i="3"/>
  <c r="T19" i="3"/>
  <c r="T20" i="3" s="1"/>
  <c r="S20" i="3" l="1"/>
  <c r="H29" i="3"/>
</calcChain>
</file>

<file path=xl/sharedStrings.xml><?xml version="1.0" encoding="utf-8"?>
<sst xmlns="http://schemas.openxmlformats.org/spreadsheetml/2006/main" count="88" uniqueCount="33">
  <si>
    <t>年齢</t>
    <rPh sb="0" eb="2">
      <t>ネンレイ</t>
    </rPh>
    <phoneticPr fontId="1"/>
  </si>
  <si>
    <t>ふ り が な</t>
    <phoneticPr fontId="1"/>
  </si>
  <si>
    <t>氏　 名</t>
    <rPh sb="0" eb="1">
      <t>シ</t>
    </rPh>
    <rPh sb="3" eb="4">
      <t>メイ</t>
    </rPh>
    <phoneticPr fontId="1"/>
  </si>
  <si>
    <t>現 　職</t>
    <rPh sb="0" eb="1">
      <t>ウツツ</t>
    </rPh>
    <rPh sb="3" eb="4">
      <t>ショク</t>
    </rPh>
    <phoneticPr fontId="1"/>
  </si>
  <si>
    <t>【様式３】</t>
    <phoneticPr fontId="1"/>
  </si>
  <si>
    <t>年</t>
    <rPh sb="0" eb="1">
      <t>ネン</t>
    </rPh>
    <phoneticPr fontId="1"/>
  </si>
  <si>
    <t>※以下の内容をご記入ください（欄が不足する場合は別紙も可です）</t>
    <rPh sb="1" eb="3">
      <t>イカ</t>
    </rPh>
    <rPh sb="4" eb="6">
      <t>ナイヨウ</t>
    </rPh>
    <rPh sb="8" eb="10">
      <t>キニュウ</t>
    </rPh>
    <rPh sb="15" eb="16">
      <t>ラン</t>
    </rPh>
    <rPh sb="17" eb="19">
      <t>フソク</t>
    </rPh>
    <rPh sb="21" eb="23">
      <t>バアイ</t>
    </rPh>
    <rPh sb="24" eb="26">
      <t>ベッシ</t>
    </rPh>
    <rPh sb="27" eb="28">
      <t>カ</t>
    </rPh>
    <phoneticPr fontId="1"/>
  </si>
  <si>
    <t>施設名</t>
    <rPh sb="0" eb="3">
      <t>シセツメイ</t>
    </rPh>
    <phoneticPr fontId="1"/>
  </si>
  <si>
    <t>～</t>
    <phoneticPr fontId="1"/>
  </si>
  <si>
    <t>園長候補者ヒアリング調査票</t>
    <phoneticPr fontId="1"/>
  </si>
  <si>
    <t>保育を行う中で、ご自身が最も大切にしていることをお聞かせ下さい。</t>
    <phoneticPr fontId="1"/>
  </si>
  <si>
    <t>これまでの保育経験における失敗談と、それをどう乗り越えたかお聞かせください。</t>
    <phoneticPr fontId="1"/>
  </si>
  <si>
    <t>練馬区の保育園を受託した場合、園長としてどのように園を運営していきたいですか。</t>
    <phoneticPr fontId="1"/>
  </si>
  <si>
    <t>か月</t>
    <phoneticPr fontId="1"/>
  </si>
  <si>
    <t>（計）</t>
    <rPh sb="1" eb="2">
      <t>ケイ</t>
    </rPh>
    <phoneticPr fontId="1"/>
  </si>
  <si>
    <t>（職務）</t>
    <rPh sb="1" eb="3">
      <t>ショクム</t>
    </rPh>
    <phoneticPr fontId="1"/>
  </si>
  <si>
    <t>（勤務期間）</t>
    <rPh sb="1" eb="3">
      <t>キンム</t>
    </rPh>
    <rPh sb="3" eb="5">
      <t>キカン</t>
    </rPh>
    <phoneticPr fontId="1"/>
  </si>
  <si>
    <t>年</t>
    <rPh sb="0" eb="1">
      <t>ネン</t>
    </rPh>
    <phoneticPr fontId="1"/>
  </si>
  <si>
    <t>（合計）</t>
    <rPh sb="1" eb="3">
      <t>ゴウケイ</t>
    </rPh>
    <phoneticPr fontId="1"/>
  </si>
  <si>
    <r>
      <t xml:space="preserve">保育士実務経験年数
</t>
    </r>
    <r>
      <rPr>
        <sz val="9"/>
        <rFont val="Meiryo UI"/>
        <family val="3"/>
        <charset val="128"/>
      </rPr>
      <t>※　１年未満は切り捨て</t>
    </r>
    <rPh sb="0" eb="3">
      <t>ホイクシ</t>
    </rPh>
    <rPh sb="3" eb="7">
      <t>ジツムケイケン</t>
    </rPh>
    <rPh sb="7" eb="9">
      <t>ネンスウ</t>
    </rPh>
    <rPh sb="13" eb="16">
      <t>ネンミマン</t>
    </rPh>
    <rPh sb="17" eb="18">
      <t>キ</t>
    </rPh>
    <rPh sb="19" eb="20">
      <t>ス</t>
    </rPh>
    <phoneticPr fontId="1"/>
  </si>
  <si>
    <r>
      <t xml:space="preserve">園長経験年数
</t>
    </r>
    <r>
      <rPr>
        <sz val="9"/>
        <rFont val="Meiryo UI"/>
        <family val="3"/>
        <charset val="128"/>
      </rPr>
      <t>※　１年未満は切り捨て</t>
    </r>
    <rPh sb="0" eb="2">
      <t>エンチョウ</t>
    </rPh>
    <rPh sb="2" eb="6">
      <t>ケイケンネンスウ</t>
    </rPh>
    <phoneticPr fontId="1"/>
  </si>
  <si>
    <r>
      <t xml:space="preserve">その他
</t>
    </r>
    <r>
      <rPr>
        <sz val="9"/>
        <rFont val="Meiryo UI"/>
        <family val="3"/>
        <charset val="128"/>
      </rPr>
      <t>※保育以外の職歴があれば記入してください。</t>
    </r>
    <rPh sb="2" eb="3">
      <t>ホカ</t>
    </rPh>
    <rPh sb="5" eb="7">
      <t>ホイク</t>
    </rPh>
    <rPh sb="7" eb="9">
      <t>イガイ</t>
    </rPh>
    <rPh sb="10" eb="12">
      <t>ショクレキ</t>
    </rPh>
    <rPh sb="16" eb="18">
      <t>キニュウ</t>
    </rPh>
    <phoneticPr fontId="1"/>
  </si>
  <si>
    <t>（計）</t>
    <phoneticPr fontId="1"/>
  </si>
  <si>
    <r>
      <t xml:space="preserve">その他職歴
</t>
    </r>
    <r>
      <rPr>
        <sz val="9"/>
        <rFont val="Meiryo UI"/>
        <family val="3"/>
        <charset val="128"/>
      </rPr>
      <t>※保育士以外の職歴があれば記入してください。</t>
    </r>
    <rPh sb="13" eb="15">
      <t>ショクレキ</t>
    </rPh>
    <rPh sb="19" eb="21">
      <t>キニュウ</t>
    </rPh>
    <phoneticPr fontId="1"/>
  </si>
  <si>
    <t>職　歴</t>
    <phoneticPr fontId="1"/>
  </si>
  <si>
    <t>職務</t>
    <rPh sb="0" eb="2">
      <t>ショクム</t>
    </rPh>
    <phoneticPr fontId="1"/>
  </si>
  <si>
    <t>勤務期間（年）</t>
    <rPh sb="0" eb="2">
      <t>キンム</t>
    </rPh>
    <rPh sb="2" eb="4">
      <t>キカン</t>
    </rPh>
    <rPh sb="5" eb="6">
      <t>ネン</t>
    </rPh>
    <phoneticPr fontId="1"/>
  </si>
  <si>
    <t>勤務期間（月）</t>
    <rPh sb="0" eb="2">
      <t>キンム</t>
    </rPh>
    <rPh sb="2" eb="4">
      <t>キカン</t>
    </rPh>
    <rPh sb="5" eb="6">
      <t>ツキ</t>
    </rPh>
    <phoneticPr fontId="1"/>
  </si>
  <si>
    <t>全経歴</t>
    <rPh sb="0" eb="1">
      <t>ゼン</t>
    </rPh>
    <rPh sb="1" eb="3">
      <t>ケイレキ</t>
    </rPh>
    <phoneticPr fontId="1"/>
  </si>
  <si>
    <t>園長</t>
    <rPh sb="0" eb="2">
      <t>エンチョウ</t>
    </rPh>
    <phoneticPr fontId="1"/>
  </si>
  <si>
    <r>
      <t xml:space="preserve">勤務期間　・　職務内容
</t>
    </r>
    <r>
      <rPr>
        <sz val="11"/>
        <color rgb="FFFF0000"/>
        <rFont val="Meiryo UI"/>
        <family val="3"/>
        <charset val="128"/>
      </rPr>
      <t>※　勤務期間はyyyy/mm/ddで記入してください。</t>
    </r>
    <rPh sb="0" eb="2">
      <t>キンム</t>
    </rPh>
    <rPh sb="2" eb="4">
      <t>キカン</t>
    </rPh>
    <rPh sb="7" eb="11">
      <t>ショクムナイヨウ</t>
    </rPh>
    <rPh sb="14" eb="18">
      <t>キンムキカン</t>
    </rPh>
    <rPh sb="30" eb="32">
      <t>キニュウ</t>
    </rPh>
    <phoneticPr fontId="1"/>
  </si>
  <si>
    <r>
      <t xml:space="preserve">資格・免許
</t>
    </r>
    <r>
      <rPr>
        <sz val="9"/>
        <rFont val="Meiryo UI"/>
        <family val="3"/>
        <charset val="128"/>
      </rPr>
      <t>※　取得年も
記載すること</t>
    </r>
    <phoneticPr fontId="1"/>
  </si>
  <si>
    <r>
      <t>　・</t>
    </r>
    <r>
      <rPr>
        <u/>
        <sz val="10"/>
        <rFont val="Meiryo UI"/>
        <family val="3"/>
        <charset val="128"/>
      </rPr>
      <t>令和７年３月末時点までの</t>
    </r>
    <r>
      <rPr>
        <sz val="10"/>
        <rFont val="Meiryo UI"/>
        <family val="3"/>
        <charset val="128"/>
      </rPr>
      <t>常勤としての保育実務経験の内容を古い順に記入して下さい。
　・保育以外の職歴については「その他職歴欄」に記入してください。
　・勤務した施設の事業類型（例：認可保育園）、定員についても記入して下さい。
　・書ききれない場合は、別紙（様式自由）に記入して下さい。</t>
    </r>
    <rPh sb="2" eb="4">
      <t>レイワ</t>
    </rPh>
    <rPh sb="5" eb="6">
      <t>ネン</t>
    </rPh>
    <rPh sb="7" eb="9">
      <t>ガツマツ</t>
    </rPh>
    <rPh sb="9" eb="11">
      <t>ジテン</t>
    </rPh>
    <rPh sb="14" eb="16">
      <t>ジョウキン</t>
    </rPh>
    <rPh sb="24" eb="26">
      <t>ケイケン</t>
    </rPh>
    <rPh sb="30" eb="31">
      <t>フル</t>
    </rPh>
    <rPh sb="32" eb="33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</si>
</sst>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name val="Meiryo UI"/>
      <family val="3"/>
      <charset val="128"/>
    </font>
    <font>
      <u/>
      <sz val="10"/>
      <name val="Meiryo UI"/>
      <family val="3"/>
      <charset val="128"/>
    </font>
    <font>
      <sz val="11"/>
      <name val="BIZ UDPゴシック"/>
      <family val="3"/>
      <charset val="128"/>
    </font>
    <font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5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176" fontId="2" fillId="3" borderId="5" xfId="0" applyNumberFormat="1" applyFont="1" applyFill="1" applyBorder="1" applyAlignment="1" applyProtection="1">
      <alignment horizontal="center"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1"/>
  <sheetViews>
    <sheetView tabSelected="1" view="pageBreakPreview" zoomScaleNormal="100" zoomScaleSheetLayoutView="100" workbookViewId="0">
      <selection activeCell="H5" sqref="H5:N5"/>
    </sheetView>
  </sheetViews>
  <sheetFormatPr defaultColWidth="8.75" defaultRowHeight="15.75" outlineLevelCol="1" x14ac:dyDescent="0.15"/>
  <cols>
    <col min="1" max="1" width="4.625" style="2" customWidth="1"/>
    <col min="2" max="2" width="7.5" style="2" customWidth="1"/>
    <col min="3" max="3" width="6.25" style="2" customWidth="1"/>
    <col min="4" max="4" width="4.5" style="7" customWidth="1"/>
    <col min="5" max="5" width="3.875" style="2" customWidth="1"/>
    <col min="6" max="6" width="3.875" style="7" customWidth="1"/>
    <col min="7" max="7" width="4" style="2" customWidth="1"/>
    <col min="8" max="8" width="5.125" style="1" customWidth="1"/>
    <col min="9" max="9" width="5.875" style="7" customWidth="1"/>
    <col min="10" max="10" width="3.875" style="1" customWidth="1"/>
    <col min="11" max="11" width="4.125" style="2" customWidth="1"/>
    <col min="12" max="12" width="3.875" style="7" customWidth="1"/>
    <col min="13" max="13" width="4.125" style="2" customWidth="1"/>
    <col min="14" max="14" width="39.125" style="7" customWidth="1"/>
    <col min="15" max="15" width="6.125" style="7" customWidth="1"/>
    <col min="16" max="17" width="4.125" style="7" customWidth="1"/>
    <col min="18" max="18" width="11.25" style="16" hidden="1" customWidth="1" outlineLevel="1"/>
    <col min="19" max="19" width="17.5" style="17" hidden="1" customWidth="1" outlineLevel="1"/>
    <col min="20" max="20" width="18.25" style="17" hidden="1" customWidth="1" outlineLevel="1"/>
    <col min="21" max="21" width="8.75" style="7" collapsed="1"/>
    <col min="22" max="16384" width="8.75" style="7"/>
  </cols>
  <sheetData>
    <row r="1" spans="1:20" ht="27" customHeight="1" x14ac:dyDescent="0.15">
      <c r="N1" s="72" t="s">
        <v>4</v>
      </c>
      <c r="O1" s="72"/>
      <c r="P1" s="72"/>
      <c r="Q1" s="8"/>
    </row>
    <row r="2" spans="1:20" ht="30" customHeight="1" x14ac:dyDescent="0.15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1"/>
    </row>
    <row r="3" spans="1:20" ht="6.6" customHeight="1" x14ac:dyDescent="0.15"/>
    <row r="4" spans="1:20" ht="16.5" customHeight="1" x14ac:dyDescent="0.15">
      <c r="A4" s="31" t="s">
        <v>1</v>
      </c>
      <c r="B4" s="32"/>
      <c r="C4" s="32"/>
      <c r="D4" s="32"/>
      <c r="E4" s="32"/>
      <c r="F4" s="32"/>
      <c r="G4" s="32"/>
      <c r="H4" s="43"/>
      <c r="I4" s="44"/>
      <c r="J4" s="44"/>
      <c r="K4" s="44"/>
      <c r="L4" s="44"/>
      <c r="M4" s="44"/>
      <c r="N4" s="45"/>
      <c r="O4" s="62" t="s">
        <v>0</v>
      </c>
      <c r="P4" s="62"/>
      <c r="Q4" s="1"/>
    </row>
    <row r="5" spans="1:20" ht="30.6" customHeight="1" x14ac:dyDescent="0.15">
      <c r="A5" s="33" t="s">
        <v>2</v>
      </c>
      <c r="B5" s="34"/>
      <c r="C5" s="34"/>
      <c r="D5" s="34"/>
      <c r="E5" s="34"/>
      <c r="F5" s="34"/>
      <c r="G5" s="34"/>
      <c r="H5" s="86"/>
      <c r="I5" s="87"/>
      <c r="J5" s="87"/>
      <c r="K5" s="87"/>
      <c r="L5" s="87"/>
      <c r="M5" s="87"/>
      <c r="N5" s="88"/>
      <c r="O5" s="48"/>
      <c r="P5" s="48"/>
      <c r="Q5" s="1"/>
    </row>
    <row r="6" spans="1:20" ht="36.6" customHeight="1" x14ac:dyDescent="0.15">
      <c r="A6" s="35" t="s">
        <v>3</v>
      </c>
      <c r="B6" s="36"/>
      <c r="C6" s="36"/>
      <c r="D6" s="36"/>
      <c r="E6" s="36"/>
      <c r="F6" s="36"/>
      <c r="G6" s="37"/>
      <c r="H6" s="83"/>
      <c r="I6" s="84"/>
      <c r="J6" s="84"/>
      <c r="K6" s="84"/>
      <c r="L6" s="84"/>
      <c r="M6" s="84"/>
      <c r="N6" s="85"/>
      <c r="O6" s="48"/>
      <c r="P6" s="48"/>
      <c r="Q6" s="1"/>
    </row>
    <row r="7" spans="1:20" ht="69.599999999999994" customHeight="1" x14ac:dyDescent="0.15">
      <c r="A7" s="38" t="s">
        <v>24</v>
      </c>
      <c r="B7" s="36"/>
      <c r="C7" s="36"/>
      <c r="D7" s="36"/>
      <c r="E7" s="36"/>
      <c r="F7" s="36"/>
      <c r="G7" s="37"/>
      <c r="H7" s="39" t="s">
        <v>32</v>
      </c>
      <c r="I7" s="39"/>
      <c r="J7" s="39"/>
      <c r="K7" s="39"/>
      <c r="L7" s="39"/>
      <c r="M7" s="39"/>
      <c r="N7" s="39"/>
      <c r="O7" s="39"/>
      <c r="P7" s="39"/>
      <c r="Q7" s="12"/>
    </row>
    <row r="8" spans="1:20" ht="42" customHeight="1" x14ac:dyDescent="0.15">
      <c r="A8" s="27" t="s">
        <v>30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46"/>
      <c r="N8" s="47" t="s">
        <v>7</v>
      </c>
      <c r="O8" s="23"/>
      <c r="P8" s="46"/>
      <c r="Q8" s="1"/>
      <c r="R8" s="16" t="s">
        <v>25</v>
      </c>
      <c r="S8" s="16" t="s">
        <v>26</v>
      </c>
      <c r="T8" s="16" t="s">
        <v>27</v>
      </c>
    </row>
    <row r="9" spans="1:20" ht="24.95" customHeight="1" x14ac:dyDescent="0.15">
      <c r="A9" s="52" t="s">
        <v>16</v>
      </c>
      <c r="B9" s="53"/>
      <c r="C9" s="21"/>
      <c r="D9" s="21"/>
      <c r="E9" s="21"/>
      <c r="F9" s="21"/>
      <c r="G9" s="21"/>
      <c r="H9" s="5" t="s">
        <v>8</v>
      </c>
      <c r="I9" s="21"/>
      <c r="J9" s="21"/>
      <c r="K9" s="21"/>
      <c r="L9" s="21"/>
      <c r="M9" s="22"/>
      <c r="N9" s="89"/>
      <c r="O9" s="90"/>
      <c r="P9" s="91"/>
      <c r="Q9" s="3"/>
      <c r="R9" s="19">
        <f>IF(C10="　","　",C10)</f>
        <v>0</v>
      </c>
      <c r="S9" s="17" t="str">
        <f>IF(OR(C9="",I9=""),"",DATEDIF(C9-1,I9,"y"))</f>
        <v/>
      </c>
      <c r="T9" s="17" t="str">
        <f>IF(OR(C9="",I9=""),"",DATEDIF(C9,I9+1,"ym"))</f>
        <v/>
      </c>
    </row>
    <row r="10" spans="1:20" ht="24.95" customHeight="1" x14ac:dyDescent="0.15">
      <c r="A10" s="54" t="s">
        <v>15</v>
      </c>
      <c r="B10" s="29"/>
      <c r="C10" s="28"/>
      <c r="D10" s="28"/>
      <c r="E10" s="28"/>
      <c r="F10" s="30" t="s">
        <v>22</v>
      </c>
      <c r="G10" s="30"/>
      <c r="H10" s="30" t="str">
        <f>IF(OR(C9="",I9=""),"",DATEDIF(C9-1,I9,"y"))</f>
        <v/>
      </c>
      <c r="I10" s="30"/>
      <c r="J10" s="9" t="s">
        <v>17</v>
      </c>
      <c r="K10" s="29" t="str">
        <f>IF(OR(C9="",I9=""),"",DATEDIF(C9,I9+1,"ym"))</f>
        <v/>
      </c>
      <c r="L10" s="29"/>
      <c r="M10" s="10" t="s">
        <v>13</v>
      </c>
      <c r="N10" s="40"/>
      <c r="O10" s="41"/>
      <c r="P10" s="42"/>
      <c r="Q10" s="3"/>
      <c r="R10" s="19">
        <f>IF(C12=" "," ",C12)</f>
        <v>0</v>
      </c>
      <c r="S10" s="17" t="str">
        <f>IF(OR(C11="",I11=""),"",DATEDIF(C11-1,I11,"y"))</f>
        <v/>
      </c>
      <c r="T10" s="17" t="str">
        <f>IF(OR(C11="",I11=""),"",DATEDIF(C11,I11+1,"ym"))</f>
        <v/>
      </c>
    </row>
    <row r="11" spans="1:20" ht="24.95" customHeight="1" x14ac:dyDescent="0.15">
      <c r="A11" s="52" t="s">
        <v>16</v>
      </c>
      <c r="B11" s="53"/>
      <c r="C11" s="21"/>
      <c r="D11" s="21"/>
      <c r="E11" s="21"/>
      <c r="F11" s="21"/>
      <c r="G11" s="21"/>
      <c r="H11" s="5" t="s">
        <v>8</v>
      </c>
      <c r="I11" s="21"/>
      <c r="J11" s="21"/>
      <c r="K11" s="21"/>
      <c r="L11" s="21"/>
      <c r="M11" s="22"/>
      <c r="N11" s="55"/>
      <c r="O11" s="56"/>
      <c r="P11" s="57"/>
      <c r="Q11" s="3"/>
      <c r="R11" s="19">
        <f>IF(C14=" "," ",C14)</f>
        <v>0</v>
      </c>
      <c r="S11" s="17" t="str">
        <f>IF(OR(C13="",I13=""),"",DATEDIF(C13-1,I13,"y"))</f>
        <v/>
      </c>
      <c r="T11" s="17" t="str">
        <f>IF(OR(C13="",I13=""),"",DATEDIF(C13,I13+1,"ym"))</f>
        <v/>
      </c>
    </row>
    <row r="12" spans="1:20" ht="24.95" customHeight="1" x14ac:dyDescent="0.15">
      <c r="A12" s="54" t="s">
        <v>15</v>
      </c>
      <c r="B12" s="29"/>
      <c r="C12" s="28"/>
      <c r="D12" s="28"/>
      <c r="E12" s="28"/>
      <c r="F12" s="30" t="s">
        <v>14</v>
      </c>
      <c r="G12" s="30"/>
      <c r="H12" s="30" t="str">
        <f>IF(OR(C11="",I11=""),"",DATEDIF(C11-1,I11,"y"))</f>
        <v/>
      </c>
      <c r="I12" s="30"/>
      <c r="J12" s="9" t="s">
        <v>5</v>
      </c>
      <c r="K12" s="29" t="str">
        <f>IF(OR(C11="",I11=""),"",DATEDIF(C11,I11+1,"ym"))</f>
        <v/>
      </c>
      <c r="L12" s="29"/>
      <c r="M12" s="10" t="s">
        <v>13</v>
      </c>
      <c r="N12" s="58"/>
      <c r="O12" s="59"/>
      <c r="P12" s="60"/>
      <c r="Q12" s="3"/>
      <c r="R12" s="19">
        <f>IF(C16=" "," ",C16)</f>
        <v>0</v>
      </c>
      <c r="S12" s="17" t="str">
        <f>IF(OR(C15="",I15=""),"",DATEDIF(C15-1,I15,"y"))</f>
        <v/>
      </c>
      <c r="T12" s="17" t="str">
        <f>IF(OR(C15="",I15=""),"",DATEDIF(C15,I15+1,"ym"))</f>
        <v/>
      </c>
    </row>
    <row r="13" spans="1:20" ht="24.95" customHeight="1" x14ac:dyDescent="0.15">
      <c r="A13" s="52" t="s">
        <v>16</v>
      </c>
      <c r="B13" s="53"/>
      <c r="C13" s="21"/>
      <c r="D13" s="21"/>
      <c r="E13" s="21"/>
      <c r="F13" s="21"/>
      <c r="G13" s="21"/>
      <c r="H13" s="5" t="s">
        <v>8</v>
      </c>
      <c r="I13" s="21"/>
      <c r="J13" s="21"/>
      <c r="K13" s="21"/>
      <c r="L13" s="21"/>
      <c r="M13" s="22"/>
      <c r="N13" s="55"/>
      <c r="O13" s="56"/>
      <c r="P13" s="57"/>
      <c r="Q13" s="3"/>
      <c r="R13" s="19">
        <f>IF(C18=" "," ",C18)</f>
        <v>0</v>
      </c>
      <c r="S13" s="17" t="str">
        <f>IF(OR(C17="",I17=""),"",DATEDIF(C17-1,I17,"y"))</f>
        <v/>
      </c>
      <c r="T13" s="17" t="str">
        <f>IF(OR(C17="",I17=""),"",DATEDIF(C17,I17+1,"ym"))</f>
        <v/>
      </c>
    </row>
    <row r="14" spans="1:20" ht="24.95" customHeight="1" x14ac:dyDescent="0.15">
      <c r="A14" s="54" t="s">
        <v>15</v>
      </c>
      <c r="B14" s="29"/>
      <c r="C14" s="28"/>
      <c r="D14" s="28"/>
      <c r="E14" s="28"/>
      <c r="F14" s="30" t="s">
        <v>14</v>
      </c>
      <c r="G14" s="30"/>
      <c r="H14" s="30" t="str">
        <f>IF(OR(C13="",I13=""),"",DATEDIF(C13-1,I13,"y"))</f>
        <v/>
      </c>
      <c r="I14" s="30"/>
      <c r="J14" s="9" t="s">
        <v>5</v>
      </c>
      <c r="K14" s="29" t="str">
        <f>IF(OR(C13="",I13=""),"",DATEDIF(C13,I13+1,"ym"))</f>
        <v/>
      </c>
      <c r="L14" s="29"/>
      <c r="M14" s="10" t="s">
        <v>13</v>
      </c>
      <c r="N14" s="58"/>
      <c r="O14" s="59"/>
      <c r="P14" s="60"/>
      <c r="Q14" s="3"/>
      <c r="R14" s="19">
        <f>IF(C20=" "," ",C20)</f>
        <v>0</v>
      </c>
      <c r="S14" s="17" t="str">
        <f>IF(OR(C19="",I19=""),"",DATEDIF(C19-1,I19,"y"))</f>
        <v/>
      </c>
      <c r="T14" s="17" t="str">
        <f>IF(OR(C19="",I19=""),"",DATEDIF(C19,I19+1,"ym"))</f>
        <v/>
      </c>
    </row>
    <row r="15" spans="1:20" ht="24.95" customHeight="1" x14ac:dyDescent="0.15">
      <c r="A15" s="52" t="s">
        <v>16</v>
      </c>
      <c r="B15" s="53"/>
      <c r="C15" s="21"/>
      <c r="D15" s="21"/>
      <c r="E15" s="21"/>
      <c r="F15" s="21"/>
      <c r="G15" s="21"/>
      <c r="H15" s="5" t="s">
        <v>8</v>
      </c>
      <c r="I15" s="21"/>
      <c r="J15" s="21"/>
      <c r="K15" s="21"/>
      <c r="L15" s="21"/>
      <c r="M15" s="22"/>
      <c r="N15" s="55"/>
      <c r="O15" s="56"/>
      <c r="P15" s="57"/>
      <c r="Q15" s="3"/>
      <c r="R15" s="19">
        <f>IF(C22=" "," ",C22)</f>
        <v>0</v>
      </c>
      <c r="S15" s="17" t="str">
        <f>IF(OR(C21="",I21=""),"",DATEDIF(C21-1,I21,"y"))</f>
        <v/>
      </c>
      <c r="T15" s="17" t="str">
        <f>IF(OR(C21="",I21=""),"",DATEDIF(C21,I21+1,"ym"))</f>
        <v/>
      </c>
    </row>
    <row r="16" spans="1:20" ht="24.95" customHeight="1" x14ac:dyDescent="0.15">
      <c r="A16" s="54" t="s">
        <v>15</v>
      </c>
      <c r="B16" s="29"/>
      <c r="C16" s="28"/>
      <c r="D16" s="28"/>
      <c r="E16" s="28"/>
      <c r="F16" s="30" t="s">
        <v>14</v>
      </c>
      <c r="G16" s="30"/>
      <c r="H16" s="30" t="str">
        <f>IF(OR(C15="",I15=""),"",DATEDIF(C15-1,I15,"y"))</f>
        <v/>
      </c>
      <c r="I16" s="30"/>
      <c r="J16" s="9" t="s">
        <v>5</v>
      </c>
      <c r="K16" s="29" t="str">
        <f>IF(OR(C15="",I15=""),"",DATEDIF(C15,I15+1,"ym"))</f>
        <v/>
      </c>
      <c r="L16" s="29"/>
      <c r="M16" s="10" t="s">
        <v>13</v>
      </c>
      <c r="N16" s="58"/>
      <c r="O16" s="59"/>
      <c r="P16" s="60"/>
      <c r="Q16" s="3"/>
      <c r="R16" s="19">
        <f>IF(C24=" "," ",C24)</f>
        <v>0</v>
      </c>
      <c r="S16" s="17" t="str">
        <f>IF(OR(C23="",I23=""),"",DATEDIF(C23-1,I23,"y"))</f>
        <v/>
      </c>
      <c r="T16" s="17" t="str">
        <f>IF(OR(C23="",I23=""),"",DATEDIF(C23,I23+1,"ym"))</f>
        <v/>
      </c>
    </row>
    <row r="17" spans="1:20" ht="24.95" customHeight="1" x14ac:dyDescent="0.15">
      <c r="A17" s="52" t="s">
        <v>16</v>
      </c>
      <c r="B17" s="53"/>
      <c r="C17" s="21"/>
      <c r="D17" s="21"/>
      <c r="E17" s="21"/>
      <c r="F17" s="21"/>
      <c r="G17" s="21"/>
      <c r="H17" s="5" t="s">
        <v>8</v>
      </c>
      <c r="I17" s="21"/>
      <c r="J17" s="21"/>
      <c r="K17" s="21"/>
      <c r="L17" s="21"/>
      <c r="M17" s="22"/>
      <c r="N17" s="55"/>
      <c r="O17" s="56"/>
      <c r="P17" s="57"/>
      <c r="Q17" s="3"/>
      <c r="R17" s="19">
        <f>IF(C26=" "," ",C26)</f>
        <v>0</v>
      </c>
      <c r="S17" s="17" t="str">
        <f>IF(OR(C25="",I25=""),"",DATEDIF(C25-1,I25,"y"))</f>
        <v/>
      </c>
      <c r="T17" s="17" t="str">
        <f>IF(OR(C25="",I25=""),"",DATEDIF(C25,I25+1,"ym"))</f>
        <v/>
      </c>
    </row>
    <row r="18" spans="1:20" ht="24.95" customHeight="1" x14ac:dyDescent="0.15">
      <c r="A18" s="54" t="s">
        <v>15</v>
      </c>
      <c r="B18" s="29"/>
      <c r="C18" s="28"/>
      <c r="D18" s="28"/>
      <c r="E18" s="28"/>
      <c r="F18" s="30" t="s">
        <v>14</v>
      </c>
      <c r="G18" s="30"/>
      <c r="H18" s="30" t="str">
        <f>IF(OR(C17="",I17=""),"",DATEDIF(C17-1,I17,"y"))</f>
        <v/>
      </c>
      <c r="I18" s="30"/>
      <c r="J18" s="9" t="s">
        <v>5</v>
      </c>
      <c r="K18" s="29" t="str">
        <f>IF(OR(C17="",I17=""),"",DATEDIF(C17,I17+1,"ym"))</f>
        <v/>
      </c>
      <c r="L18" s="29"/>
      <c r="M18" s="10" t="s">
        <v>13</v>
      </c>
      <c r="N18" s="58"/>
      <c r="O18" s="59"/>
      <c r="P18" s="60"/>
      <c r="Q18" s="3"/>
      <c r="R18" s="19">
        <f>IF(C28=" "," ",C28)</f>
        <v>0</v>
      </c>
      <c r="S18" s="17" t="str">
        <f>IF(OR(C27="",I27=""),"",DATEDIF(C27-1,I27,"y"))</f>
        <v/>
      </c>
      <c r="T18" s="17" t="str">
        <f>IF(OR(C27="",I27=""),"",DATEDIF(C27,I27+1,"ym"))</f>
        <v/>
      </c>
    </row>
    <row r="19" spans="1:20" ht="24.95" customHeight="1" x14ac:dyDescent="0.15">
      <c r="A19" s="52" t="s">
        <v>16</v>
      </c>
      <c r="B19" s="53"/>
      <c r="C19" s="21"/>
      <c r="D19" s="21"/>
      <c r="E19" s="21"/>
      <c r="F19" s="21"/>
      <c r="G19" s="21"/>
      <c r="H19" s="5" t="s">
        <v>8</v>
      </c>
      <c r="I19" s="21"/>
      <c r="J19" s="21"/>
      <c r="K19" s="21"/>
      <c r="L19" s="21"/>
      <c r="M19" s="22"/>
      <c r="N19" s="55"/>
      <c r="O19" s="56"/>
      <c r="P19" s="57"/>
      <c r="Q19" s="3"/>
      <c r="R19" s="19"/>
      <c r="S19" s="17">
        <f>SUM(S9:S18)</f>
        <v>0</v>
      </c>
      <c r="T19" s="17">
        <f>SUM(T9:T18)</f>
        <v>0</v>
      </c>
    </row>
    <row r="20" spans="1:20" ht="24.95" customHeight="1" x14ac:dyDescent="0.15">
      <c r="A20" s="54" t="s">
        <v>15</v>
      </c>
      <c r="B20" s="29"/>
      <c r="C20" s="28"/>
      <c r="D20" s="28"/>
      <c r="E20" s="28"/>
      <c r="F20" s="30" t="s">
        <v>14</v>
      </c>
      <c r="G20" s="30"/>
      <c r="H20" s="30" t="str">
        <f>IF(OR(C19="",I19=""),"",DATEDIF(C19-1,I19,"y"))</f>
        <v/>
      </c>
      <c r="I20" s="30"/>
      <c r="J20" s="9" t="s">
        <v>5</v>
      </c>
      <c r="K20" s="29" t="str">
        <f>IF(OR(C19="",I19=""),"",DATEDIF(C19,I19+1,"ym"))</f>
        <v/>
      </c>
      <c r="L20" s="29"/>
      <c r="M20" s="10" t="s">
        <v>13</v>
      </c>
      <c r="N20" s="58"/>
      <c r="O20" s="59"/>
      <c r="P20" s="60"/>
      <c r="Q20" s="3"/>
      <c r="R20" s="20" t="s">
        <v>28</v>
      </c>
      <c r="S20" s="18">
        <f>S19+ROUNDDOWN(T19/12,0)</f>
        <v>0</v>
      </c>
      <c r="T20" s="18">
        <f>T19-ROUNDDOWN(T19/12,0)*12</f>
        <v>0</v>
      </c>
    </row>
    <row r="21" spans="1:20" ht="24.95" customHeight="1" x14ac:dyDescent="0.15">
      <c r="A21" s="52" t="s">
        <v>16</v>
      </c>
      <c r="B21" s="53"/>
      <c r="C21" s="21"/>
      <c r="D21" s="21"/>
      <c r="E21" s="21"/>
      <c r="F21" s="21"/>
      <c r="G21" s="21"/>
      <c r="H21" s="5" t="s">
        <v>8</v>
      </c>
      <c r="I21" s="21"/>
      <c r="J21" s="21"/>
      <c r="K21" s="21"/>
      <c r="L21" s="21"/>
      <c r="M21" s="22"/>
      <c r="N21" s="55"/>
      <c r="O21" s="56"/>
      <c r="P21" s="57"/>
      <c r="Q21" s="3"/>
    </row>
    <row r="22" spans="1:20" ht="24.95" customHeight="1" x14ac:dyDescent="0.15">
      <c r="A22" s="54" t="s">
        <v>15</v>
      </c>
      <c r="B22" s="29"/>
      <c r="C22" s="28"/>
      <c r="D22" s="28"/>
      <c r="E22" s="28"/>
      <c r="F22" s="30" t="s">
        <v>14</v>
      </c>
      <c r="G22" s="30"/>
      <c r="H22" s="30" t="str">
        <f>IF(OR(C21="",I21=""),"",DATEDIF(C21-1,I21,"y"))</f>
        <v/>
      </c>
      <c r="I22" s="30"/>
      <c r="J22" s="9" t="s">
        <v>5</v>
      </c>
      <c r="K22" s="29" t="str">
        <f>IF(OR(C21="",I21=""),"",DATEDIF(C21,I21+1,"ym"))</f>
        <v/>
      </c>
      <c r="L22" s="29"/>
      <c r="M22" s="10" t="s">
        <v>13</v>
      </c>
      <c r="N22" s="58"/>
      <c r="O22" s="59"/>
      <c r="P22" s="60"/>
      <c r="Q22" s="3"/>
      <c r="R22" s="19"/>
      <c r="S22" s="17">
        <f ca="1">SUMIF(R9:T18,R23,S9:S18)</f>
        <v>0</v>
      </c>
      <c r="T22" s="17">
        <f ca="1">SUMIF(R9:T18,R23,T9:T18)</f>
        <v>0</v>
      </c>
    </row>
    <row r="23" spans="1:20" ht="24.95" customHeight="1" x14ac:dyDescent="0.15">
      <c r="A23" s="52" t="s">
        <v>16</v>
      </c>
      <c r="B23" s="53"/>
      <c r="C23" s="21"/>
      <c r="D23" s="21"/>
      <c r="E23" s="21"/>
      <c r="F23" s="21"/>
      <c r="G23" s="21"/>
      <c r="H23" s="5" t="s">
        <v>8</v>
      </c>
      <c r="I23" s="21"/>
      <c r="J23" s="21"/>
      <c r="K23" s="21"/>
      <c r="L23" s="21"/>
      <c r="M23" s="22"/>
      <c r="N23" s="55"/>
      <c r="O23" s="56"/>
      <c r="P23" s="57"/>
      <c r="Q23" s="3"/>
      <c r="R23" s="20" t="s">
        <v>29</v>
      </c>
      <c r="S23" s="18">
        <f ca="1">S22+ROUNDDOWN(T22/12,0)</f>
        <v>0</v>
      </c>
      <c r="T23" s="18">
        <f ca="1">T22-ROUNDDOWN(T22/12,0)*12</f>
        <v>0</v>
      </c>
    </row>
    <row r="24" spans="1:20" ht="24.95" customHeight="1" x14ac:dyDescent="0.15">
      <c r="A24" s="54" t="s">
        <v>15</v>
      </c>
      <c r="B24" s="29"/>
      <c r="C24" s="28"/>
      <c r="D24" s="28"/>
      <c r="E24" s="28"/>
      <c r="F24" s="30" t="s">
        <v>14</v>
      </c>
      <c r="G24" s="30"/>
      <c r="H24" s="30" t="str">
        <f>IF(OR(C23="",I23=""),"",DATEDIF(C23-1,I23,"y"))</f>
        <v/>
      </c>
      <c r="I24" s="30"/>
      <c r="J24" s="9" t="s">
        <v>5</v>
      </c>
      <c r="K24" s="29" t="str">
        <f>IF(OR(C23="",I23=""),"",DATEDIF(C23,I23+1,"ym"))</f>
        <v/>
      </c>
      <c r="L24" s="29"/>
      <c r="M24" s="10" t="s">
        <v>13</v>
      </c>
      <c r="N24" s="58"/>
      <c r="O24" s="59"/>
      <c r="P24" s="60"/>
      <c r="Q24" s="3"/>
    </row>
    <row r="25" spans="1:20" ht="24.95" customHeight="1" x14ac:dyDescent="0.15">
      <c r="A25" s="52" t="s">
        <v>16</v>
      </c>
      <c r="B25" s="53"/>
      <c r="C25" s="21"/>
      <c r="D25" s="21"/>
      <c r="E25" s="21"/>
      <c r="F25" s="21"/>
      <c r="G25" s="21"/>
      <c r="H25" s="5" t="s">
        <v>8</v>
      </c>
      <c r="I25" s="21"/>
      <c r="J25" s="21"/>
      <c r="K25" s="21"/>
      <c r="L25" s="21"/>
      <c r="M25" s="22"/>
      <c r="N25" s="55"/>
      <c r="O25" s="56"/>
      <c r="P25" s="57"/>
      <c r="Q25" s="3"/>
    </row>
    <row r="26" spans="1:20" ht="24.95" customHeight="1" x14ac:dyDescent="0.15">
      <c r="A26" s="54" t="s">
        <v>15</v>
      </c>
      <c r="B26" s="29"/>
      <c r="C26" s="28"/>
      <c r="D26" s="28"/>
      <c r="E26" s="28"/>
      <c r="F26" s="30" t="s">
        <v>14</v>
      </c>
      <c r="G26" s="30"/>
      <c r="H26" s="30" t="str">
        <f>IF(OR(C25="",I25=""),"",DATEDIF(C25-1,I25,"y"))</f>
        <v/>
      </c>
      <c r="I26" s="30"/>
      <c r="J26" s="9" t="s">
        <v>5</v>
      </c>
      <c r="K26" s="29" t="str">
        <f>IF(OR(C25="",I25=""),"",DATEDIF(C25,I25+1,"ym"))</f>
        <v/>
      </c>
      <c r="L26" s="29"/>
      <c r="M26" s="10" t="s">
        <v>13</v>
      </c>
      <c r="N26" s="58"/>
      <c r="O26" s="59"/>
      <c r="P26" s="60"/>
      <c r="Q26" s="3"/>
    </row>
    <row r="27" spans="1:20" ht="24.95" customHeight="1" x14ac:dyDescent="0.15">
      <c r="A27" s="52" t="s">
        <v>16</v>
      </c>
      <c r="B27" s="53"/>
      <c r="C27" s="21"/>
      <c r="D27" s="21"/>
      <c r="E27" s="21"/>
      <c r="F27" s="21"/>
      <c r="G27" s="21"/>
      <c r="H27" s="5" t="s">
        <v>8</v>
      </c>
      <c r="I27" s="21"/>
      <c r="J27" s="21"/>
      <c r="K27" s="21"/>
      <c r="L27" s="21"/>
      <c r="M27" s="22"/>
      <c r="N27" s="55"/>
      <c r="O27" s="56"/>
      <c r="P27" s="57"/>
      <c r="Q27" s="3"/>
    </row>
    <row r="28" spans="1:20" ht="24.95" customHeight="1" x14ac:dyDescent="0.15">
      <c r="A28" s="54" t="s">
        <v>15</v>
      </c>
      <c r="B28" s="29"/>
      <c r="C28" s="28"/>
      <c r="D28" s="28"/>
      <c r="E28" s="28"/>
      <c r="F28" s="30" t="s">
        <v>14</v>
      </c>
      <c r="G28" s="30"/>
      <c r="H28" s="30" t="str">
        <f>IF(OR(C27="",I27=""),"",DATEDIF(C27-1,I27,"y"))</f>
        <v/>
      </c>
      <c r="I28" s="30"/>
      <c r="J28" s="9" t="s">
        <v>5</v>
      </c>
      <c r="K28" s="29" t="str">
        <f>IF(OR(C27="",I27=""),"",DATEDIF(C27,I27+1,"ym"))</f>
        <v/>
      </c>
      <c r="L28" s="29"/>
      <c r="M28" s="10" t="s">
        <v>13</v>
      </c>
      <c r="N28" s="58"/>
      <c r="O28" s="59"/>
      <c r="P28" s="60"/>
      <c r="Q28" s="3"/>
    </row>
    <row r="29" spans="1:20" ht="35.450000000000003" customHeight="1" x14ac:dyDescent="0.15">
      <c r="A29" s="27" t="s">
        <v>19</v>
      </c>
      <c r="B29" s="23"/>
      <c r="C29" s="23"/>
      <c r="D29" s="23"/>
      <c r="E29" s="23"/>
      <c r="F29" s="23" t="s">
        <v>18</v>
      </c>
      <c r="G29" s="23"/>
      <c r="H29" s="26">
        <f>S19+ROUNDDOWN(T19/12,0)</f>
        <v>0</v>
      </c>
      <c r="I29" s="23"/>
      <c r="J29" s="6" t="s">
        <v>17</v>
      </c>
      <c r="K29" s="64" t="s">
        <v>31</v>
      </c>
      <c r="L29" s="65"/>
      <c r="M29" s="66"/>
      <c r="N29" s="70"/>
      <c r="O29" s="70"/>
      <c r="P29" s="70"/>
      <c r="Q29" s="13"/>
    </row>
    <row r="30" spans="1:20" ht="35.450000000000003" customHeight="1" x14ac:dyDescent="0.15">
      <c r="A30" s="27" t="s">
        <v>20</v>
      </c>
      <c r="B30" s="23"/>
      <c r="C30" s="23"/>
      <c r="D30" s="23"/>
      <c r="E30" s="23"/>
      <c r="F30" s="23" t="s">
        <v>18</v>
      </c>
      <c r="G30" s="23"/>
      <c r="H30" s="24">
        <f ca="1">S22+ROUNDDOWN(T22/12,0)</f>
        <v>0</v>
      </c>
      <c r="I30" s="25"/>
      <c r="J30" s="4" t="s">
        <v>17</v>
      </c>
      <c r="K30" s="67"/>
      <c r="L30" s="68"/>
      <c r="M30" s="69"/>
      <c r="N30" s="70"/>
      <c r="O30" s="70"/>
      <c r="P30" s="70"/>
      <c r="Q30" s="13"/>
    </row>
    <row r="31" spans="1:20" ht="15.95" hidden="1" customHeight="1" x14ac:dyDescent="0.15">
      <c r="A31" s="78" t="s">
        <v>21</v>
      </c>
      <c r="B31" s="78"/>
      <c r="C31" s="78"/>
      <c r="D31" s="79"/>
      <c r="E31" s="79"/>
      <c r="F31" s="79"/>
      <c r="G31" s="79"/>
      <c r="H31" s="62"/>
      <c r="I31" s="62"/>
      <c r="J31" s="62"/>
      <c r="K31" s="62"/>
      <c r="L31" s="62"/>
      <c r="M31" s="62"/>
      <c r="N31" s="62"/>
      <c r="O31" s="62"/>
      <c r="P31" s="62"/>
      <c r="Q31" s="1"/>
    </row>
    <row r="32" spans="1:20" ht="14.45" customHeight="1" x14ac:dyDescent="0.15">
      <c r="A32" s="61" t="s">
        <v>23</v>
      </c>
      <c r="B32" s="61"/>
      <c r="C32" s="61"/>
      <c r="D32" s="62"/>
      <c r="E32" s="62"/>
      <c r="F32" s="62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3"/>
    </row>
    <row r="33" spans="1:17" ht="14.45" customHeight="1" x14ac:dyDescent="0.15">
      <c r="A33" s="62"/>
      <c r="B33" s="62"/>
      <c r="C33" s="62"/>
      <c r="D33" s="62"/>
      <c r="E33" s="62"/>
      <c r="F33" s="62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3"/>
    </row>
    <row r="34" spans="1:17" ht="14.45" customHeight="1" x14ac:dyDescent="0.15">
      <c r="A34" s="62"/>
      <c r="B34" s="62"/>
      <c r="C34" s="62"/>
      <c r="D34" s="62"/>
      <c r="E34" s="62"/>
      <c r="F34" s="62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3"/>
    </row>
    <row r="35" spans="1:17" ht="23.1" customHeight="1" x14ac:dyDescent="0.15">
      <c r="A35" s="75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14"/>
    </row>
    <row r="36" spans="1:17" ht="31.5" customHeight="1" x14ac:dyDescent="0.15">
      <c r="A36" s="80" t="s">
        <v>10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2"/>
      <c r="Q36" s="15"/>
    </row>
    <row r="37" spans="1:17" ht="24" customHeight="1" x14ac:dyDescent="0.1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  <c r="Q37" s="3"/>
    </row>
    <row r="38" spans="1:17" ht="24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  <c r="Q38" s="3"/>
    </row>
    <row r="39" spans="1:17" ht="24" customHeight="1" x14ac:dyDescent="0.1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  <c r="Q39" s="3"/>
    </row>
    <row r="40" spans="1:17" ht="24" customHeight="1" x14ac:dyDescent="0.1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  <c r="Q40" s="3"/>
    </row>
    <row r="41" spans="1:17" ht="24" customHeight="1" x14ac:dyDescent="0.1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  <c r="Q41" s="3"/>
    </row>
    <row r="42" spans="1:17" ht="24" customHeight="1" x14ac:dyDescent="0.1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3"/>
    </row>
    <row r="43" spans="1:17" ht="24" customHeight="1" x14ac:dyDescent="0.1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3"/>
    </row>
    <row r="44" spans="1:17" ht="24" customHeight="1" x14ac:dyDescent="0.1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3"/>
    </row>
    <row r="45" spans="1:17" ht="24" customHeight="1" x14ac:dyDescent="0.1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3"/>
    </row>
    <row r="46" spans="1:17" ht="24" customHeight="1" x14ac:dyDescent="0.1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  <c r="Q46" s="3"/>
    </row>
    <row r="47" spans="1:17" ht="24" customHeight="1" x14ac:dyDescent="0.1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3"/>
    </row>
    <row r="48" spans="1:17" ht="31.5" customHeight="1" x14ac:dyDescent="0.15">
      <c r="A48" s="80" t="s">
        <v>11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2"/>
      <c r="Q48" s="15"/>
    </row>
    <row r="49" spans="1:17" ht="24" customHeight="1" x14ac:dyDescent="0.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  <c r="Q49" s="3"/>
    </row>
    <row r="50" spans="1:17" ht="24" customHeight="1" x14ac:dyDescent="0.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  <c r="Q50" s="3"/>
    </row>
    <row r="51" spans="1:17" ht="24" customHeight="1" x14ac:dyDescent="0.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  <c r="Q51" s="3"/>
    </row>
    <row r="52" spans="1:17" ht="24" customHeight="1" x14ac:dyDescent="0.1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  <c r="Q52" s="3"/>
    </row>
    <row r="53" spans="1:17" ht="24" customHeight="1" x14ac:dyDescent="0.1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3"/>
    </row>
    <row r="54" spans="1:17" ht="24" customHeight="1" x14ac:dyDescent="0.1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3"/>
    </row>
    <row r="55" spans="1:17" ht="24" customHeight="1" x14ac:dyDescent="0.1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  <c r="Q55" s="3"/>
    </row>
    <row r="56" spans="1:17" ht="24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  <c r="Q56" s="3"/>
    </row>
    <row r="57" spans="1:17" ht="24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  <c r="Q57" s="3"/>
    </row>
    <row r="58" spans="1:17" ht="24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3"/>
    </row>
    <row r="59" spans="1:17" ht="24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  <c r="Q59" s="3"/>
    </row>
    <row r="60" spans="1:17" ht="31.5" customHeight="1" x14ac:dyDescent="0.15">
      <c r="A60" s="80" t="s">
        <v>12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2"/>
      <c r="Q60" s="15"/>
    </row>
    <row r="61" spans="1:17" ht="24" customHeight="1" x14ac:dyDescent="0.1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  <c r="Q61" s="3"/>
    </row>
    <row r="62" spans="1:17" ht="24" customHeight="1" x14ac:dyDescent="0.1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3"/>
    </row>
    <row r="63" spans="1:17" ht="24" customHeight="1" x14ac:dyDescent="0.1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"/>
    </row>
    <row r="64" spans="1:17" ht="24" customHeight="1" x14ac:dyDescent="0.1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  <c r="Q64" s="3"/>
    </row>
    <row r="65" spans="1:17" ht="24" customHeight="1" x14ac:dyDescent="0.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  <c r="Q65" s="3"/>
    </row>
    <row r="66" spans="1:17" ht="24" customHeight="1" x14ac:dyDescent="0.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  <c r="Q66" s="3"/>
    </row>
    <row r="67" spans="1:17" ht="24" customHeight="1" x14ac:dyDescent="0.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  <c r="Q67" s="3"/>
    </row>
    <row r="68" spans="1:17" ht="24" customHeight="1" x14ac:dyDescent="0.1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  <c r="Q68" s="3"/>
    </row>
    <row r="69" spans="1:17" ht="24" customHeight="1" x14ac:dyDescent="0.15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  <c r="Q69" s="3"/>
    </row>
    <row r="70" spans="1:17" ht="24" customHeight="1" x14ac:dyDescent="0.15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  <c r="Q70" s="3"/>
    </row>
    <row r="71" spans="1:17" ht="24" customHeight="1" x14ac:dyDescent="0.15">
      <c r="A71" s="73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74"/>
      <c r="Q71" s="3"/>
    </row>
  </sheetData>
  <sheetProtection algorithmName="SHA-512" hashValue="xrjovidFrJ7TJWhzrUbyAugWJYvlv2ENTyFXQ85k9bt1ZjoVoL58y9c7oGva941+65dkYOSPwK1TRAWxuLQiaw==" saltValue="1lJzlDK9uPRKpu9Mbs/a8w==" spinCount="100000" sheet="1" objects="1" scenarios="1" formatCells="0" selectLockedCells="1"/>
  <mergeCells count="153">
    <mergeCell ref="A38:P38"/>
    <mergeCell ref="A50:P50"/>
    <mergeCell ref="A63:P63"/>
    <mergeCell ref="A13:B13"/>
    <mergeCell ref="N13:P14"/>
    <mergeCell ref="A14:B14"/>
    <mergeCell ref="C14:E14"/>
    <mergeCell ref="F14:G14"/>
    <mergeCell ref="H14:I14"/>
    <mergeCell ref="K14:L14"/>
    <mergeCell ref="A35:P35"/>
    <mergeCell ref="A31:G31"/>
    <mergeCell ref="H31:P31"/>
    <mergeCell ref="K24:L24"/>
    <mergeCell ref="N23:P24"/>
    <mergeCell ref="C24:E24"/>
    <mergeCell ref="F24:G24"/>
    <mergeCell ref="H24:I24"/>
    <mergeCell ref="K18:L18"/>
    <mergeCell ref="N17:P18"/>
    <mergeCell ref="C18:E18"/>
    <mergeCell ref="F18:G18"/>
    <mergeCell ref="H18:I18"/>
    <mergeCell ref="K20:L20"/>
    <mergeCell ref="A69:P69"/>
    <mergeCell ref="A70:P70"/>
    <mergeCell ref="A71:P71"/>
    <mergeCell ref="A56:P56"/>
    <mergeCell ref="A57:P57"/>
    <mergeCell ref="A58:P58"/>
    <mergeCell ref="A59:P59"/>
    <mergeCell ref="A60:P60"/>
    <mergeCell ref="A61:P61"/>
    <mergeCell ref="A65:P65"/>
    <mergeCell ref="A66:P66"/>
    <mergeCell ref="A67:P67"/>
    <mergeCell ref="A68:P68"/>
    <mergeCell ref="A62:P62"/>
    <mergeCell ref="A64:P64"/>
    <mergeCell ref="A32:G34"/>
    <mergeCell ref="H32:P34"/>
    <mergeCell ref="K29:M30"/>
    <mergeCell ref="N29:P30"/>
    <mergeCell ref="A2:P2"/>
    <mergeCell ref="N1:P1"/>
    <mergeCell ref="O4:P4"/>
    <mergeCell ref="K26:L26"/>
    <mergeCell ref="N25:P26"/>
    <mergeCell ref="C26:E26"/>
    <mergeCell ref="F26:G26"/>
    <mergeCell ref="H26:I26"/>
    <mergeCell ref="K28:L28"/>
    <mergeCell ref="N27:P28"/>
    <mergeCell ref="C28:E28"/>
    <mergeCell ref="F28:G28"/>
    <mergeCell ref="H28:I28"/>
    <mergeCell ref="K22:L22"/>
    <mergeCell ref="N21:P22"/>
    <mergeCell ref="C22:E22"/>
    <mergeCell ref="F22:G22"/>
    <mergeCell ref="H22:I22"/>
    <mergeCell ref="N19:P20"/>
    <mergeCell ref="C20:E20"/>
    <mergeCell ref="F20:G20"/>
    <mergeCell ref="H20:I20"/>
    <mergeCell ref="C12:E12"/>
    <mergeCell ref="F12:G12"/>
    <mergeCell ref="H12:I12"/>
    <mergeCell ref="K12:L12"/>
    <mergeCell ref="K16:L16"/>
    <mergeCell ref="N15:P16"/>
    <mergeCell ref="C16:E16"/>
    <mergeCell ref="F16:G16"/>
    <mergeCell ref="H16:I16"/>
    <mergeCell ref="C15:G15"/>
    <mergeCell ref="I15:M15"/>
    <mergeCell ref="C17:G17"/>
    <mergeCell ref="I17:M17"/>
    <mergeCell ref="C19:G19"/>
    <mergeCell ref="I19:M19"/>
    <mergeCell ref="C13:G13"/>
    <mergeCell ref="I13:M13"/>
    <mergeCell ref="A53:P53"/>
    <mergeCell ref="A54:P54"/>
    <mergeCell ref="A55:P55"/>
    <mergeCell ref="A49:P49"/>
    <mergeCell ref="A51:P51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48:P48"/>
    <mergeCell ref="A52:P52"/>
    <mergeCell ref="A36:P36"/>
    <mergeCell ref="A37:P37"/>
    <mergeCell ref="A9:B9"/>
    <mergeCell ref="A10:B10"/>
    <mergeCell ref="A11:B11"/>
    <mergeCell ref="A12:B1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E29"/>
    <mergeCell ref="F29:G29"/>
    <mergeCell ref="N9:P10"/>
    <mergeCell ref="N11:P12"/>
    <mergeCell ref="C10:E10"/>
    <mergeCell ref="K10:L10"/>
    <mergeCell ref="H10:I10"/>
    <mergeCell ref="F10:G10"/>
    <mergeCell ref="C9:G9"/>
    <mergeCell ref="I9:M9"/>
    <mergeCell ref="C11:G11"/>
    <mergeCell ref="I11:M11"/>
    <mergeCell ref="A4:G4"/>
    <mergeCell ref="A5:G5"/>
    <mergeCell ref="A6:G6"/>
    <mergeCell ref="A7:G7"/>
    <mergeCell ref="H6:N6"/>
    <mergeCell ref="H7:P7"/>
    <mergeCell ref="H5:N5"/>
    <mergeCell ref="H4:N4"/>
    <mergeCell ref="A8:M8"/>
    <mergeCell ref="N8:P8"/>
    <mergeCell ref="O5:P6"/>
    <mergeCell ref="C21:G21"/>
    <mergeCell ref="I21:M21"/>
    <mergeCell ref="C23:G23"/>
    <mergeCell ref="I23:M23"/>
    <mergeCell ref="C25:G25"/>
    <mergeCell ref="I25:M25"/>
    <mergeCell ref="C27:G27"/>
    <mergeCell ref="I27:M27"/>
    <mergeCell ref="F30:G30"/>
    <mergeCell ref="H30:I30"/>
    <mergeCell ref="H29:I29"/>
    <mergeCell ref="A30:E30"/>
  </mergeCells>
  <phoneticPr fontId="1"/>
  <dataValidations count="2">
    <dataValidation type="list" allowBlank="1" showInputMessage="1" showErrorMessage="1" sqref="C10 C16 C18 C20 C22 C24 C26 C28 C12 C14" xr:uid="{00000000-0002-0000-0100-000000000000}">
      <formula1>"保育士,主任保育士,園長"</formula1>
    </dataValidation>
    <dataValidation type="date" operator="greaterThanOrEqual" allowBlank="1" showInputMessage="1" showErrorMessage="1" error="yyyy/mm/dd形式で入力してください。" sqref="C9:G9 I9:M9 C11:G11 I11:M11 C13:G13 I13:M13 C15:G15 I15:M15 C17:G17 I17:M17 C19:G19 I19:M19 C21:G21 I21:M21 C23:G23 I23:M23 C25:G25 I25:M25 C27:G27 I27:M27" xr:uid="{B8BE7CCA-7562-4047-B11D-9109FC7EB7A8}">
      <formula1>1</formula1>
    </dataValidation>
  </dataValidations>
  <printOptions horizontalCentered="1" verticalCentered="1"/>
  <pageMargins left="0.27559055118110237" right="0.19685039370078741" top="0.19685039370078741" bottom="0.19685039370078741" header="0.31496062992125984" footer="0.51181102362204722"/>
  <pageSetup paperSize="9" scale="91" fitToHeight="0" orientation="portrait" r:id="rId1"/>
  <headerFooter alignWithMargins="0"/>
  <rowBreaks count="1" manualBreakCount="1">
    <brk id="34" max="16383" man="1"/>
  </rowBreaks>
  <colBreaks count="1" manualBreakCount="1">
    <brk id="17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練馬区役所</dc:creator>
  <cp:lastModifiedBy>春日　知沙</cp:lastModifiedBy>
  <cp:lastPrinted>2025-02-03T06:23:23Z</cp:lastPrinted>
  <dcterms:created xsi:type="dcterms:W3CDTF">2009-04-19T23:48:17Z</dcterms:created>
  <dcterms:modified xsi:type="dcterms:W3CDTF">2025-04-06T23:27:09Z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2024-11-21T03:00:33Z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763e7429-fb7d-47e3-8c8c-f582431cc0e3</vt:lpwstr>
  </property>
  <property fmtid="{D5CDD505-2E9C-101B-9397-08002B2CF9AE}" pid="8" name="MSIP_Label_defa4170-0d19-0005-0004-bc88714345d2_ContentBits">
    <vt:lpwstr>0</vt:lpwstr>
  </property>
</Properties>
</file>