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2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erima.local\課共有\地域文化部\スポーツ振興課\03 事業係\03　広報・広聴・区報・苦情・スポーツガイドブック\CMS\R7実施要項\４月11日号\"/>
    </mc:Choice>
  </mc:AlternateContent>
  <xr:revisionPtr revIDLastSave="0" documentId="13_ncr:1_{AC18687A-9E81-4C6A-BF7F-7ED10DE98BC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書式１" sheetId="1" r:id="rId1"/>
    <sheet name="書式２" sheetId="4" r:id="rId2"/>
    <sheet name="書式３" sheetId="3" r:id="rId3"/>
    <sheet name="削除厳禁" sheetId="2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1" i="4" l="1"/>
  <c r="AF46" i="4"/>
  <c r="AF41" i="4"/>
  <c r="AF36" i="4"/>
  <c r="AF31" i="4"/>
  <c r="AF26" i="4"/>
  <c r="AF21" i="4"/>
  <c r="AF16" i="4"/>
  <c r="K12" i="4"/>
  <c r="AF11" i="4"/>
  <c r="J24" i="1"/>
  <c r="G24" i="1"/>
  <c r="I28" i="1" l="1"/>
  <c r="I26" i="1"/>
  <c r="D24" i="1"/>
  <c r="L26" i="1" l="1"/>
  <c r="L28" i="1"/>
  <c r="L30" i="1" l="1"/>
</calcChain>
</file>

<file path=xl/sharedStrings.xml><?xml version="1.0" encoding="utf-8"?>
<sst xmlns="http://schemas.openxmlformats.org/spreadsheetml/2006/main" count="510" uniqueCount="109">
  <si>
    <t>ふりがな</t>
    <phoneticPr fontId="2"/>
  </si>
  <si>
    <t>書式１</t>
    <phoneticPr fontId="2"/>
  </si>
  <si>
    <t>合計</t>
    <rPh sb="0" eb="2">
      <t>ゴウケイ</t>
    </rPh>
    <phoneticPr fontId="2"/>
  </si>
  <si>
    <t>種目</t>
    <rPh sb="0" eb="2">
      <t>シュモク</t>
    </rPh>
    <phoneticPr fontId="2"/>
  </si>
  <si>
    <t>＝</t>
    <phoneticPr fontId="2"/>
  </si>
  <si>
    <t>Tel</t>
    <phoneticPr fontId="2"/>
  </si>
  <si>
    <t>月</t>
    <rPh sb="0" eb="1">
      <t>ゲツ</t>
    </rPh>
    <phoneticPr fontId="2"/>
  </si>
  <si>
    <t>通常</t>
    <phoneticPr fontId="2"/>
  </si>
  <si>
    <t>火</t>
  </si>
  <si>
    <t>振替</t>
    <phoneticPr fontId="2"/>
  </si>
  <si>
    <t>水</t>
  </si>
  <si>
    <t>木</t>
  </si>
  <si>
    <t>金</t>
  </si>
  <si>
    <t>土</t>
  </si>
  <si>
    <t>✔</t>
    <phoneticPr fontId="2"/>
  </si>
  <si>
    <t>団体略称名(プログラム掲載・10文字以内)　個人参加の方は無記名</t>
    <rPh sb="0" eb="2">
      <t>ダンタイ</t>
    </rPh>
    <rPh sb="2" eb="4">
      <t>リャクショウ</t>
    </rPh>
    <rPh sb="4" eb="5">
      <t>メイ</t>
    </rPh>
    <rPh sb="22" eb="24">
      <t>コジン</t>
    </rPh>
    <rPh sb="24" eb="26">
      <t>サンカ</t>
    </rPh>
    <rPh sb="27" eb="28">
      <t>カタ</t>
    </rPh>
    <rPh sb="29" eb="32">
      <t>ムキメイ</t>
    </rPh>
    <phoneticPr fontId="3"/>
  </si>
  <si>
    <t>個人名または団体名</t>
    <rPh sb="6" eb="9">
      <t>ダンタイメイ</t>
    </rPh>
    <phoneticPr fontId="3"/>
  </si>
  <si>
    <t>引率責任者</t>
    <rPh sb="0" eb="2">
      <t>インソツ</t>
    </rPh>
    <rPh sb="2" eb="5">
      <t>セキニンシャ</t>
    </rPh>
    <phoneticPr fontId="2"/>
  </si>
  <si>
    <t>男子</t>
    <rPh sb="0" eb="2">
      <t>ダンシ</t>
    </rPh>
    <phoneticPr fontId="3"/>
  </si>
  <si>
    <t>名</t>
    <rPh sb="0" eb="1">
      <t>メイ</t>
    </rPh>
    <phoneticPr fontId="3"/>
  </si>
  <si>
    <t>種目</t>
    <rPh sb="0" eb="2">
      <t>シュモク</t>
    </rPh>
    <phoneticPr fontId="3"/>
  </si>
  <si>
    <t>女子</t>
    <rPh sb="0" eb="2">
      <t>ジョシ</t>
    </rPh>
    <phoneticPr fontId="3"/>
  </si>
  <si>
    <t>計</t>
    <rPh sb="0" eb="1">
      <t>ケイ</t>
    </rPh>
    <phoneticPr fontId="3"/>
  </si>
  <si>
    <t>申込責任者</t>
    <rPh sb="0" eb="2">
      <t>モウシコミ</t>
    </rPh>
    <rPh sb="2" eb="5">
      <t>セキニンシャ</t>
    </rPh>
    <phoneticPr fontId="2"/>
  </si>
  <si>
    <t>引率者連絡先（携帯）</t>
    <rPh sb="0" eb="2">
      <t>インソツ</t>
    </rPh>
    <rPh sb="3" eb="6">
      <t>レンラクサキ</t>
    </rPh>
    <rPh sb="7" eb="9">
      <t>ケイタイ</t>
    </rPh>
    <phoneticPr fontId="2"/>
  </si>
  <si>
    <t>参加種目数</t>
    <rPh sb="0" eb="2">
      <t>サンカ</t>
    </rPh>
    <rPh sb="2" eb="5">
      <t>シュモクスウ</t>
    </rPh>
    <phoneticPr fontId="3"/>
  </si>
  <si>
    <t>参加人数</t>
    <rPh sb="0" eb="2">
      <t>サンカ</t>
    </rPh>
    <rPh sb="2" eb="3">
      <t>ヒト</t>
    </rPh>
    <rPh sb="3" eb="4">
      <t>スウ</t>
    </rPh>
    <phoneticPr fontId="3"/>
  </si>
  <si>
    <t>リレー種目数</t>
    <rPh sb="3" eb="6">
      <t>シュモクスウ</t>
    </rPh>
    <phoneticPr fontId="3"/>
  </si>
  <si>
    <t>申込詳細</t>
    <rPh sb="0" eb="2">
      <t>モウシコミ</t>
    </rPh>
    <rPh sb="2" eb="4">
      <t>ショウサイ</t>
    </rPh>
    <phoneticPr fontId="3"/>
  </si>
  <si>
    <t>個人種目(１種目)</t>
    <rPh sb="0" eb="4">
      <t>コジンシュモク</t>
    </rPh>
    <rPh sb="6" eb="8">
      <t>シュモク</t>
    </rPh>
    <phoneticPr fontId="2"/>
  </si>
  <si>
    <t>リレー種目(1種目)</t>
    <rPh sb="3" eb="5">
      <t>シュモク</t>
    </rPh>
    <rPh sb="7" eb="9">
      <t>シュモク</t>
    </rPh>
    <phoneticPr fontId="2"/>
  </si>
  <si>
    <t>1.000円 ｘ</t>
    <rPh sb="5" eb="6">
      <t>エン</t>
    </rPh>
    <phoneticPr fontId="2"/>
  </si>
  <si>
    <t>2.000円 ｘ</t>
    <rPh sb="5" eb="6">
      <t>エン</t>
    </rPh>
    <phoneticPr fontId="2"/>
  </si>
  <si>
    <t>上記金額を送金の上、練馬区民スポーツ大会水泳競技会に申込みます。</t>
    <rPh sb="0" eb="2">
      <t>ジョウキ</t>
    </rPh>
    <rPh sb="2" eb="4">
      <t>キンガク</t>
    </rPh>
    <rPh sb="5" eb="7">
      <t>ソウキン</t>
    </rPh>
    <rPh sb="8" eb="9">
      <t>ウエ</t>
    </rPh>
    <rPh sb="10" eb="12">
      <t>ネリマ</t>
    </rPh>
    <rPh sb="12" eb="14">
      <t>クミン</t>
    </rPh>
    <rPh sb="18" eb="20">
      <t>タイカイ</t>
    </rPh>
    <rPh sb="20" eb="22">
      <t>スイエイ</t>
    </rPh>
    <rPh sb="22" eb="25">
      <t>キョウギカイ</t>
    </rPh>
    <rPh sb="26" eb="28">
      <t>モウシコミ</t>
    </rPh>
    <phoneticPr fontId="3"/>
  </si>
  <si>
    <t>（団体所在地・勤務先・学校・自宅等の住所）</t>
    <rPh sb="1" eb="3">
      <t>ダンタイ</t>
    </rPh>
    <rPh sb="3" eb="6">
      <t>ショザイチ</t>
    </rPh>
    <rPh sb="7" eb="10">
      <t>キンムサキ</t>
    </rPh>
    <rPh sb="14" eb="16">
      <t>ジタク</t>
    </rPh>
    <rPh sb="16" eb="17">
      <t>トウ</t>
    </rPh>
    <rPh sb="18" eb="20">
      <t>ジュウショ</t>
    </rPh>
    <phoneticPr fontId="2"/>
  </si>
  <si>
    <t>所在地</t>
    <rPh sb="0" eb="3">
      <t>ショザイチ</t>
    </rPh>
    <phoneticPr fontId="2"/>
  </si>
  <si>
    <t>メール</t>
    <phoneticPr fontId="2"/>
  </si>
  <si>
    <t>アドレス</t>
    <phoneticPr fontId="2"/>
  </si>
  <si>
    <t>ＦＡＸ</t>
    <phoneticPr fontId="2"/>
  </si>
  <si>
    <t>申込責任者</t>
    <rPh sb="0" eb="5">
      <t>モウシコミセキニンシャ</t>
    </rPh>
    <phoneticPr fontId="3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</si>
  <si>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</si>
  <si>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</si>
  <si>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</si>
  <si>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</si>
  <si>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>書式 ３　</t>
    </r>
    <r>
      <rPr>
        <b/>
        <sz val="12"/>
        <color theme="1"/>
        <rFont val="BIZ UDPゴシック"/>
        <family val="3"/>
        <charset val="128"/>
      </rPr>
      <t>リレーエントリー</t>
    </r>
    <phoneticPr fontId="2"/>
  </si>
  <si>
    <t>団体名</t>
    <rPh sb="0" eb="3">
      <t>ダンタイメイ</t>
    </rPh>
    <phoneticPr fontId="3"/>
  </si>
  <si>
    <t>※当日はリレーオーダーに記入して指定の時間までに提出してください</t>
    <rPh sb="1" eb="3">
      <t>トウジツ</t>
    </rPh>
    <rPh sb="12" eb="14">
      <t>キニュウ</t>
    </rPh>
    <rPh sb="16" eb="18">
      <t>シテイ</t>
    </rPh>
    <rPh sb="19" eb="21">
      <t>ジカン</t>
    </rPh>
    <rPh sb="24" eb="26">
      <t>テイシュツ</t>
    </rPh>
    <phoneticPr fontId="2"/>
  </si>
  <si>
    <t>例</t>
    <rPh sb="0" eb="1">
      <t>レイ</t>
    </rPh>
    <phoneticPr fontId="2"/>
  </si>
  <si>
    <t>該当する所の</t>
    <rPh sb="0" eb="2">
      <t>ガイトウ</t>
    </rPh>
    <rPh sb="4" eb="5">
      <t>トコロ</t>
    </rPh>
    <phoneticPr fontId="2"/>
  </si>
  <si>
    <t>を入れてください。</t>
    <rPh sb="1" eb="2">
      <t>イ</t>
    </rPh>
    <phoneticPr fontId="2"/>
  </si>
  <si>
    <t>※同じ区分、性別、距離、種目に２チーム以上参加はBチーム以降に記入</t>
    <rPh sb="1" eb="2">
      <t>オナ</t>
    </rPh>
    <rPh sb="3" eb="5">
      <t>クブン</t>
    </rPh>
    <rPh sb="6" eb="8">
      <t>セイベツ</t>
    </rPh>
    <rPh sb="9" eb="11">
      <t>キョリ</t>
    </rPh>
    <rPh sb="12" eb="14">
      <t>シュモク</t>
    </rPh>
    <rPh sb="19" eb="21">
      <t>イジョウ</t>
    </rPh>
    <rPh sb="21" eb="23">
      <t>サンカ</t>
    </rPh>
    <rPh sb="28" eb="30">
      <t>イコウ</t>
    </rPh>
    <rPh sb="31" eb="33">
      <t>キニュウ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</si>
  <si>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</si>
  <si>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</si>
  <si>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距離</t>
    <rPh sb="0" eb="2">
      <t>キョリ</t>
    </rPh>
    <phoneticPr fontId="2"/>
  </si>
  <si>
    <t>エントリータイム</t>
    <phoneticPr fontId="2"/>
  </si>
  <si>
    <t>高校～１５９歳</t>
    <rPh sb="0" eb="2">
      <t>コウコウ</t>
    </rPh>
    <rPh sb="6" eb="7">
      <t>サイ</t>
    </rPh>
    <phoneticPr fontId="2"/>
  </si>
  <si>
    <t>女子</t>
    <rPh sb="0" eb="2">
      <t>ジョシ</t>
    </rPh>
    <phoneticPr fontId="2"/>
  </si>
  <si>
    <t>4x25</t>
    <phoneticPr fontId="2"/>
  </si>
  <si>
    <t>m</t>
    <phoneticPr fontId="2"/>
  </si>
  <si>
    <t>メドレーリレー</t>
    <phoneticPr fontId="2"/>
  </si>
  <si>
    <t>Aチーム</t>
    <phoneticPr fontId="3"/>
  </si>
  <si>
    <t>分</t>
    <phoneticPr fontId="3"/>
  </si>
  <si>
    <t>秒</t>
    <rPh sb="0" eb="1">
      <t>ビョウ</t>
    </rPh>
    <phoneticPr fontId="3"/>
  </si>
  <si>
    <t>１６０～２３９歳</t>
    <rPh sb="7" eb="8">
      <t>サイ</t>
    </rPh>
    <phoneticPr fontId="2"/>
  </si>
  <si>
    <t>男子</t>
    <rPh sb="0" eb="2">
      <t>ダンシ</t>
    </rPh>
    <phoneticPr fontId="2"/>
  </si>
  <si>
    <t>4x50</t>
    <phoneticPr fontId="2"/>
  </si>
  <si>
    <t>混合ﾌﾘｰﾘﾚｰ</t>
    <rPh sb="0" eb="2">
      <t>コンゴウ</t>
    </rPh>
    <phoneticPr fontId="2"/>
  </si>
  <si>
    <t>Bチーム</t>
    <phoneticPr fontId="3"/>
  </si>
  <si>
    <t>２４０歳以上</t>
    <rPh sb="3" eb="4">
      <t>サイ</t>
    </rPh>
    <rPh sb="4" eb="6">
      <t>イジョウ</t>
    </rPh>
    <phoneticPr fontId="2"/>
  </si>
  <si>
    <t>フリーリレー</t>
    <phoneticPr fontId="2"/>
  </si>
  <si>
    <t>Cチーム</t>
    <phoneticPr fontId="3"/>
  </si>
  <si>
    <t>高校（ﾒﾄﾞﾚｰﾘﾚｰ)</t>
    <rPh sb="0" eb="2">
      <t>コウコウ</t>
    </rPh>
    <phoneticPr fontId="2"/>
  </si>
  <si>
    <t>Dチーム</t>
    <phoneticPr fontId="3"/>
  </si>
  <si>
    <t>書式２</t>
    <rPh sb="0" eb="2">
      <t>ショシキ</t>
    </rPh>
    <phoneticPr fontId="3"/>
  </si>
  <si>
    <t>※</t>
    <phoneticPr fontId="3"/>
  </si>
  <si>
    <t>申込用紙は男女別に作成。　１枚に男女一緒には記入しないこと。</t>
    <rPh sb="0" eb="4">
      <t>モウシコミヨウシ</t>
    </rPh>
    <rPh sb="5" eb="8">
      <t>ダンジョベツ</t>
    </rPh>
    <rPh sb="9" eb="11">
      <t>サクセイ</t>
    </rPh>
    <rPh sb="14" eb="15">
      <t>マイ</t>
    </rPh>
    <rPh sb="16" eb="18">
      <t>ダンジョ</t>
    </rPh>
    <rPh sb="18" eb="20">
      <t>イッショ</t>
    </rPh>
    <rPh sb="22" eb="24">
      <t>キニュウ</t>
    </rPh>
    <phoneticPr fontId="3"/>
  </si>
  <si>
    <t>郵送用</t>
    <rPh sb="0" eb="2">
      <t>ユウソウ</t>
    </rPh>
    <rPh sb="2" eb="3">
      <t>ヨウ</t>
    </rPh>
    <phoneticPr fontId="3"/>
  </si>
  <si>
    <t>年齢は大会当日の年齢を入力。　リレーは別紙書式3に記入。</t>
    <rPh sb="0" eb="2">
      <t>ネンレイ</t>
    </rPh>
    <rPh sb="3" eb="5">
      <t>タイカイ</t>
    </rPh>
    <rPh sb="5" eb="7">
      <t>トウジツ</t>
    </rPh>
    <rPh sb="8" eb="10">
      <t>ネンレイ</t>
    </rPh>
    <rPh sb="11" eb="13">
      <t>ニュウリョク</t>
    </rPh>
    <phoneticPr fontId="3"/>
  </si>
  <si>
    <t>枚目/</t>
    <rPh sb="1" eb="2">
      <t>メ</t>
    </rPh>
    <phoneticPr fontId="3"/>
  </si>
  <si>
    <t>枚中</t>
    <rPh sb="0" eb="1">
      <t>マイ</t>
    </rPh>
    <rPh sb="1" eb="2">
      <t>チュウ</t>
    </rPh>
    <phoneticPr fontId="3"/>
  </si>
  <si>
    <r>
      <rPr>
        <b/>
        <sz val="10"/>
        <color theme="1"/>
        <rFont val="Segoe UI Symbol"/>
        <family val="2"/>
      </rPr>
      <t>✔</t>
    </r>
    <r>
      <rPr>
        <b/>
        <sz val="8"/>
        <color theme="1"/>
        <rFont val="BIZ UDPゴシック"/>
        <family val="3"/>
        <charset val="128"/>
      </rPr>
      <t>をつけてください</t>
    </r>
    <phoneticPr fontId="3"/>
  </si>
  <si>
    <t>性別</t>
    <rPh sb="0" eb="2">
      <t>セイベツ</t>
    </rPh>
    <phoneticPr fontId="3"/>
  </si>
  <si>
    <t>男子</t>
    <phoneticPr fontId="3"/>
  </si>
  <si>
    <t>個人名</t>
    <rPh sb="0" eb="3">
      <t>コジンメイ</t>
    </rPh>
    <phoneticPr fontId="3"/>
  </si>
  <si>
    <t>又は団体名</t>
  </si>
  <si>
    <t>注：氏名・ふりがな・生年月日・種目・距離・エントリータイムを入力してください。</t>
    <rPh sb="0" eb="1">
      <t>チュウ</t>
    </rPh>
    <rPh sb="2" eb="4">
      <t>シメイ</t>
    </rPh>
    <rPh sb="10" eb="14">
      <t>セイネンガッピ</t>
    </rPh>
    <rPh sb="15" eb="17">
      <t>シュモク</t>
    </rPh>
    <rPh sb="18" eb="20">
      <t>キョリ</t>
    </rPh>
    <rPh sb="30" eb="32">
      <t>ニュウリョク</t>
    </rPh>
    <phoneticPr fontId="3"/>
  </si>
  <si>
    <t xml:space="preserve"> 必ずふりがなを記入</t>
    <rPh sb="1" eb="2">
      <t>カナラ</t>
    </rPh>
    <rPh sb="8" eb="10">
      <t>キニュウ</t>
    </rPh>
    <phoneticPr fontId="3"/>
  </si>
  <si>
    <r>
      <t>参加種目に</t>
    </r>
    <r>
      <rPr>
        <sz val="14"/>
        <color theme="1"/>
        <rFont val="Segoe UI Symbol"/>
        <family val="2"/>
      </rPr>
      <t>☑</t>
    </r>
    <rPh sb="0" eb="2">
      <t>サンカ</t>
    </rPh>
    <rPh sb="2" eb="4">
      <t>シュモク</t>
    </rPh>
    <phoneticPr fontId="3"/>
  </si>
  <si>
    <t>ふりがな</t>
    <phoneticPr fontId="3"/>
  </si>
  <si>
    <t>ねりま　たろう</t>
    <phoneticPr fontId="3"/>
  </si>
  <si>
    <t>自由形</t>
  </si>
  <si>
    <t>背泳ぎ</t>
  </si>
  <si>
    <r>
      <t>リレーのみ参加する方はここに</t>
    </r>
    <r>
      <rPr>
        <b/>
        <sz val="12"/>
        <color theme="1"/>
        <rFont val="Segoe UI Symbol"/>
        <family val="3"/>
      </rPr>
      <t>☑</t>
    </r>
    <rPh sb="5" eb="7">
      <t>サンカ</t>
    </rPh>
    <rPh sb="9" eb="10">
      <t>ホウ</t>
    </rPh>
    <phoneticPr fontId="3"/>
  </si>
  <si>
    <t>合計</t>
    <rPh sb="0" eb="2">
      <t>ゴウケイ</t>
    </rPh>
    <phoneticPr fontId="3"/>
  </si>
  <si>
    <t>氏名</t>
    <phoneticPr fontId="3"/>
  </si>
  <si>
    <t>練馬　太郎</t>
    <rPh sb="0" eb="2">
      <t>ネリマ</t>
    </rPh>
    <rPh sb="3" eb="5">
      <t>タロウ</t>
    </rPh>
    <phoneticPr fontId="3"/>
  </si>
  <si>
    <t>ﾊﾞﾀﾌﾗｲ</t>
  </si>
  <si>
    <t>平泳ぎ</t>
  </si>
  <si>
    <t>フリーリレー</t>
    <phoneticPr fontId="3"/>
  </si>
  <si>
    <t>種目数</t>
    <rPh sb="0" eb="2">
      <t>シュモク</t>
    </rPh>
    <rPh sb="2" eb="3">
      <t>スウ</t>
    </rPh>
    <phoneticPr fontId="3"/>
  </si>
  <si>
    <t>個人ﾒﾄﾞﾚｰ</t>
  </si>
  <si>
    <t>m</t>
    <phoneticPr fontId="3"/>
  </si>
  <si>
    <t>混合フリーリレー</t>
    <rPh sb="0" eb="2">
      <t>コンゴウ</t>
    </rPh>
    <phoneticPr fontId="3"/>
  </si>
  <si>
    <t>西暦/月/日</t>
    <rPh sb="0" eb="2">
      <t>セイレキ</t>
    </rPh>
    <rPh sb="3" eb="4">
      <t>ツキ</t>
    </rPh>
    <rPh sb="5" eb="6">
      <t>ヒ</t>
    </rPh>
    <phoneticPr fontId="3"/>
  </si>
  <si>
    <t>歳</t>
    <rPh sb="0" eb="1">
      <t>サイ</t>
    </rPh>
    <phoneticPr fontId="3"/>
  </si>
  <si>
    <t>分</t>
    <rPh sb="0" eb="1">
      <t>フン</t>
    </rPh>
    <phoneticPr fontId="3"/>
  </si>
  <si>
    <t>メドレーリレー</t>
    <phoneticPr fontId="3"/>
  </si>
  <si>
    <t>↑エントリータイムを記入</t>
    <rPh sb="10" eb="12">
      <t>キニュウ</t>
    </rPh>
    <phoneticPr fontId="3"/>
  </si>
  <si>
    <t>/       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</si>
</sst>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"/>
    <numFmt numFmtId="178" formatCode=";;;"/>
  </numFmts>
  <fonts count="3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Yu Gothic"/>
      <family val="2"/>
      <scheme val="minor"/>
    </font>
    <font>
      <b/>
      <sz val="2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1.5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u/>
      <sz val="11"/>
      <color theme="10"/>
      <name val="Yu Gothic"/>
      <family val="2"/>
      <scheme val="minor"/>
    </font>
    <font>
      <sz val="6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8"/>
      <color theme="1"/>
      <name val="BIZ UDPゴシック"/>
      <family val="2"/>
      <charset val="128"/>
    </font>
    <font>
      <b/>
      <sz val="10"/>
      <color theme="1"/>
      <name val="Segoe UI Symbol"/>
      <family val="2"/>
    </font>
    <font>
      <b/>
      <sz val="6"/>
      <color theme="1"/>
      <name val="BIZ UDPゴシック"/>
      <family val="3"/>
      <charset val="128"/>
    </font>
    <font>
      <sz val="14"/>
      <color theme="1"/>
      <name val="Segoe UI Symbol"/>
      <family val="2"/>
    </font>
    <font>
      <b/>
      <sz val="6"/>
      <color theme="1"/>
      <name val="Segoe UI Symbol"/>
      <family val="2"/>
    </font>
    <font>
      <b/>
      <sz val="12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" fillId="0" borderId="0">
      <alignment vertical="center"/>
    </xf>
  </cellStyleXfs>
  <cellXfs count="342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10" fillId="0" borderId="0" xfId="0" applyFont="1"/>
    <xf numFmtId="0" fontId="9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 shrinkToFit="1"/>
    </xf>
    <xf numFmtId="176" fontId="13" fillId="0" borderId="0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righ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wrapText="1"/>
    </xf>
    <xf numFmtId="0" fontId="13" fillId="0" borderId="6" xfId="0" applyFont="1" applyBorder="1" applyAlignment="1">
      <alignment horizontal="center" vertical="center" wrapText="1"/>
    </xf>
    <xf numFmtId="0" fontId="18" fillId="0" borderId="0" xfId="0" applyFont="1"/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right" vertical="center"/>
    </xf>
    <xf numFmtId="0" fontId="14" fillId="0" borderId="43" xfId="0" applyFont="1" applyBorder="1" applyAlignment="1">
      <alignment horizontal="center" vertical="center"/>
    </xf>
    <xf numFmtId="0" fontId="14" fillId="0" borderId="43" xfId="0" applyFont="1" applyBorder="1" applyAlignment="1">
      <alignment horizontal="right" vertical="center"/>
    </xf>
    <xf numFmtId="0" fontId="14" fillId="0" borderId="44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6" xfId="0" applyFont="1" applyBorder="1" applyAlignment="1">
      <alignment wrapText="1"/>
    </xf>
    <xf numFmtId="176" fontId="16" fillId="0" borderId="0" xfId="1" applyNumberFormat="1" applyFont="1" applyFill="1" applyBorder="1" applyAlignment="1" applyProtection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176" fontId="13" fillId="0" borderId="6" xfId="1" applyNumberFormat="1" applyFont="1" applyFill="1" applyBorder="1" applyAlignment="1" applyProtection="1">
      <alignment horizontal="center" vertical="center"/>
    </xf>
    <xf numFmtId="176" fontId="13" fillId="0" borderId="7" xfId="1" applyNumberFormat="1" applyFont="1" applyFill="1" applyBorder="1" applyAlignment="1" applyProtection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4" fillId="0" borderId="16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5" xfId="2" applyNumberForma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176" fontId="9" fillId="0" borderId="0" xfId="0" applyNumberFormat="1" applyFont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6" fillId="0" borderId="6" xfId="1" applyNumberFormat="1" applyFont="1" applyFill="1" applyBorder="1" applyAlignment="1" applyProtection="1">
      <alignment horizontal="center" vertical="center" shrinkToFit="1"/>
    </xf>
    <xf numFmtId="176" fontId="16" fillId="0" borderId="7" xfId="1" applyNumberFormat="1" applyFont="1" applyFill="1" applyBorder="1" applyAlignment="1" applyProtection="1">
      <alignment horizontal="center" vertical="center" shrinkToFit="1"/>
    </xf>
    <xf numFmtId="0" fontId="14" fillId="0" borderId="3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0" fillId="0" borderId="49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>
      <alignment vertical="center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1" fillId="0" borderId="50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vertical="center" wrapText="1"/>
    </xf>
    <xf numFmtId="0" fontId="10" fillId="0" borderId="25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29" xfId="0" applyFont="1" applyBorder="1" applyAlignment="1" applyProtection="1">
      <alignment vertical="center" shrinkToFit="1"/>
      <protection locked="0"/>
    </xf>
    <xf numFmtId="0" fontId="10" fillId="0" borderId="21" xfId="0" applyFont="1" applyBorder="1" applyAlignment="1" applyProtection="1">
      <alignment vertical="center"/>
      <protection locked="0"/>
    </xf>
    <xf numFmtId="177" fontId="22" fillId="0" borderId="15" xfId="0" applyNumberFormat="1" applyFont="1" applyBorder="1" applyAlignment="1">
      <alignment vertical="center" shrinkToFit="1"/>
    </xf>
    <xf numFmtId="1" fontId="23" fillId="0" borderId="15" xfId="0" applyNumberFormat="1" applyFont="1" applyBorder="1" applyAlignment="1">
      <alignment horizontal="right" vertical="center" shrinkToFit="1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9" xfId="0" applyFont="1" applyBorder="1" applyAlignment="1">
      <alignment horizontal="left" vertical="center" wrapText="1"/>
    </xf>
    <xf numFmtId="177" fontId="22" fillId="0" borderId="0" xfId="0" applyNumberFormat="1" applyFont="1" applyAlignment="1">
      <alignment vertical="center" shrinkToFit="1"/>
    </xf>
    <xf numFmtId="1" fontId="23" fillId="0" borderId="0" xfId="0" applyNumberFormat="1" applyFont="1" applyAlignment="1">
      <alignment horizontal="right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5" fillId="0" borderId="30" xfId="0" applyFont="1" applyBorder="1" applyAlignment="1">
      <alignment vertical="center" wrapText="1"/>
    </xf>
    <xf numFmtId="0" fontId="6" fillId="0" borderId="31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30" xfId="0" applyFont="1" applyBorder="1" applyAlignment="1">
      <alignment horizontal="left" vertical="center" wrapText="1"/>
    </xf>
    <xf numFmtId="177" fontId="22" fillId="0" borderId="6" xfId="0" applyNumberFormat="1" applyFont="1" applyBorder="1" applyAlignment="1">
      <alignment vertical="center" shrinkToFit="1"/>
    </xf>
    <xf numFmtId="1" fontId="23" fillId="0" borderId="6" xfId="0" applyNumberFormat="1" applyFont="1" applyBorder="1" applyAlignment="1">
      <alignment horizontal="right" vertical="center" shrinkToFi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10" fillId="0" borderId="23" xfId="0" applyFont="1" applyBorder="1" applyAlignment="1" applyProtection="1">
      <alignment vertical="center"/>
      <protection locked="0"/>
    </xf>
    <xf numFmtId="0" fontId="15" fillId="0" borderId="24" xfId="0" applyFont="1" applyBorder="1" applyAlignment="1">
      <alignment vertical="center" wrapText="1"/>
    </xf>
    <xf numFmtId="0" fontId="6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4" xfId="0" applyFont="1" applyBorder="1" applyAlignment="1">
      <alignment horizontal="left" vertical="center" wrapText="1"/>
    </xf>
    <xf numFmtId="177" fontId="22" fillId="0" borderId="1" xfId="0" applyNumberFormat="1" applyFont="1" applyBorder="1" applyAlignment="1">
      <alignment vertical="center" shrinkToFit="1"/>
    </xf>
    <xf numFmtId="1" fontId="23" fillId="0" borderId="1" xfId="0" applyNumberFormat="1" applyFont="1" applyBorder="1" applyAlignment="1">
      <alignment horizontal="right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0" fontId="10" fillId="0" borderId="0" xfId="3" applyFont="1" applyAlignment="1" applyProtection="1">
      <alignment horizontal="center" vertical="center"/>
      <protection locked="0"/>
    </xf>
    <xf numFmtId="0" fontId="5" fillId="0" borderId="0" xfId="3" applyFont="1" applyProtection="1">
      <alignment vertical="center"/>
      <protection locked="0"/>
    </xf>
    <xf numFmtId="0" fontId="16" fillId="0" borderId="0" xfId="3" applyFont="1" applyAlignment="1">
      <alignment horizontal="center" vertical="center"/>
    </xf>
    <xf numFmtId="0" fontId="10" fillId="0" borderId="0" xfId="3" applyFont="1">
      <alignment vertical="center"/>
    </xf>
    <xf numFmtId="0" fontId="22" fillId="0" borderId="0" xfId="3" applyFont="1" applyAlignment="1" applyProtection="1">
      <alignment shrinkToFit="1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23" fillId="0" borderId="0" xfId="3" applyFont="1" applyAlignment="1">
      <alignment horizontal="center" vertical="top"/>
    </xf>
    <xf numFmtId="0" fontId="5" fillId="0" borderId="0" xfId="3" applyFont="1">
      <alignment vertical="center"/>
    </xf>
    <xf numFmtId="0" fontId="10" fillId="0" borderId="0" xfId="3" applyFont="1" applyProtection="1">
      <alignment vertical="center"/>
      <protection locked="0"/>
    </xf>
    <xf numFmtId="0" fontId="5" fillId="0" borderId="1" xfId="3" applyFont="1" applyBorder="1" applyAlignment="1" applyProtection="1">
      <alignment horizontal="center" vertical="center" shrinkToFit="1"/>
      <protection locked="0"/>
    </xf>
    <xf numFmtId="0" fontId="24" fillId="0" borderId="0" xfId="3" applyFont="1" applyAlignment="1">
      <alignment horizontal="right"/>
    </xf>
    <xf numFmtId="0" fontId="6" fillId="0" borderId="1" xfId="3" applyFont="1" applyBorder="1" applyAlignment="1" applyProtection="1">
      <alignment horizontal="center" shrinkToFit="1"/>
      <protection locked="0"/>
    </xf>
    <xf numFmtId="0" fontId="24" fillId="0" borderId="0" xfId="3" applyFont="1" applyAlignment="1">
      <alignment shrinkToFit="1"/>
    </xf>
    <xf numFmtId="0" fontId="13" fillId="0" borderId="0" xfId="3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25" fillId="0" borderId="0" xfId="3" applyFont="1" applyAlignment="1">
      <alignment horizontal="left" vertical="top" shrinkToFit="1"/>
    </xf>
    <xf numFmtId="0" fontId="22" fillId="0" borderId="0" xfId="3" applyFont="1" applyAlignment="1">
      <alignment horizontal="left" vertical="top" shrinkToFit="1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shrinkToFit="1"/>
    </xf>
    <xf numFmtId="0" fontId="10" fillId="0" borderId="3" xfId="3" applyFont="1" applyBorder="1" applyAlignment="1" applyProtection="1">
      <alignment horizontal="center" vertical="center"/>
      <protection locked="0"/>
    </xf>
    <xf numFmtId="0" fontId="10" fillId="0" borderId="52" xfId="3" applyFont="1" applyBorder="1" applyAlignment="1" applyProtection="1">
      <alignment horizontal="center" vertical="center"/>
      <protection locked="0"/>
    </xf>
    <xf numFmtId="0" fontId="10" fillId="0" borderId="53" xfId="3" applyFont="1" applyBorder="1" applyAlignment="1">
      <alignment horizontal="center" vertical="center"/>
    </xf>
    <xf numFmtId="0" fontId="9" fillId="0" borderId="3" xfId="3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vertical="center" shrinkToFit="1"/>
      <protection locked="0"/>
    </xf>
    <xf numFmtId="0" fontId="10" fillId="0" borderId="5" xfId="3" applyFont="1" applyBorder="1">
      <alignment vertical="center"/>
    </xf>
    <xf numFmtId="0" fontId="10" fillId="0" borderId="6" xfId="3" applyFont="1" applyBorder="1">
      <alignment vertical="center"/>
    </xf>
    <xf numFmtId="0" fontId="10" fillId="0" borderId="6" xfId="3" applyFont="1" applyBorder="1" applyAlignment="1">
      <alignment horizontal="center" vertical="center" shrinkToFit="1"/>
    </xf>
    <xf numFmtId="0" fontId="10" fillId="0" borderId="6" xfId="3" applyFont="1" applyBorder="1" applyAlignment="1" applyProtection="1">
      <alignment horizontal="center" vertical="center"/>
      <protection locked="0"/>
    </xf>
    <xf numFmtId="0" fontId="10" fillId="0" borderId="30" xfId="3" applyFont="1" applyBorder="1" applyAlignment="1" applyProtection="1">
      <alignment horizontal="center" vertical="center"/>
      <protection locked="0"/>
    </xf>
    <xf numFmtId="0" fontId="10" fillId="0" borderId="31" xfId="3" applyFont="1" applyBorder="1" applyAlignment="1">
      <alignment horizontal="center" vertical="top"/>
    </xf>
    <xf numFmtId="0" fontId="10" fillId="0" borderId="6" xfId="3" applyFont="1" applyBorder="1" applyAlignment="1">
      <alignment horizontal="center" vertical="top"/>
    </xf>
    <xf numFmtId="0" fontId="9" fillId="0" borderId="6" xfId="3" applyFont="1" applyBorder="1" applyAlignment="1" applyProtection="1">
      <alignment horizontal="center" vertical="center"/>
      <protection locked="0"/>
    </xf>
    <xf numFmtId="0" fontId="9" fillId="0" borderId="7" xfId="3" applyFont="1" applyBorder="1" applyAlignment="1" applyProtection="1">
      <alignment horizontal="center" vertical="center"/>
      <protection locked="0"/>
    </xf>
    <xf numFmtId="0" fontId="24" fillId="0" borderId="0" xfId="3" applyFont="1">
      <alignment vertical="center"/>
    </xf>
    <xf numFmtId="0" fontId="27" fillId="0" borderId="0" xfId="3" applyFont="1" applyAlignment="1">
      <alignment vertical="top" shrinkToFit="1"/>
    </xf>
    <xf numFmtId="0" fontId="22" fillId="0" borderId="0" xfId="3" applyFont="1" applyAlignment="1" applyProtection="1">
      <alignment horizontal="center" vertical="center" shrinkToFit="1"/>
      <protection locked="0"/>
    </xf>
    <xf numFmtId="0" fontId="24" fillId="0" borderId="0" xfId="3" applyFont="1" applyAlignment="1"/>
    <xf numFmtId="0" fontId="22" fillId="0" borderId="2" xfId="3" applyFont="1" applyBorder="1" applyAlignment="1" applyProtection="1">
      <alignment horizontal="right" vertical="center"/>
      <protection locked="0"/>
    </xf>
    <xf numFmtId="0" fontId="22" fillId="0" borderId="54" xfId="3" applyFont="1" applyBorder="1" applyAlignment="1">
      <alignment horizontal="center" vertical="center"/>
    </xf>
    <xf numFmtId="0" fontId="22" fillId="0" borderId="55" xfId="3" applyFont="1" applyBorder="1" applyAlignment="1">
      <alignment horizontal="center" vertical="center"/>
    </xf>
    <xf numFmtId="178" fontId="10" fillId="0" borderId="53" xfId="3" applyNumberFormat="1" applyFont="1" applyBorder="1" applyProtection="1">
      <alignment vertical="center"/>
      <protection locked="0"/>
    </xf>
    <xf numFmtId="0" fontId="22" fillId="0" borderId="3" xfId="3" applyFont="1" applyBorder="1" applyAlignment="1" applyProtection="1">
      <alignment horizontal="left" vertical="center"/>
      <protection locked="0"/>
    </xf>
    <xf numFmtId="178" fontId="10" fillId="0" borderId="3" xfId="3" applyNumberFormat="1" applyFont="1" applyBorder="1" applyProtection="1">
      <alignment vertical="center"/>
      <protection locked="0"/>
    </xf>
    <xf numFmtId="0" fontId="22" fillId="0" borderId="3" xfId="3" applyFont="1" applyBorder="1" applyAlignment="1" applyProtection="1">
      <alignment horizontal="center" vertical="center"/>
      <protection locked="0"/>
    </xf>
    <xf numFmtId="0" fontId="22" fillId="0" borderId="52" xfId="3" applyFont="1" applyBorder="1" applyAlignment="1" applyProtection="1">
      <alignment horizontal="center" vertical="center"/>
      <protection locked="0"/>
    </xf>
    <xf numFmtId="178" fontId="29" fillId="0" borderId="53" xfId="3" applyNumberFormat="1" applyFont="1" applyBorder="1" applyAlignment="1" applyProtection="1">
      <alignment horizontal="left" vertical="center"/>
      <protection locked="0"/>
    </xf>
    <xf numFmtId="178" fontId="26" fillId="0" borderId="3" xfId="3" applyNumberFormat="1" applyFont="1" applyBorder="1" applyAlignment="1" applyProtection="1">
      <alignment horizontal="left" vertical="center"/>
      <protection locked="0"/>
    </xf>
    <xf numFmtId="49" fontId="27" fillId="2" borderId="53" xfId="3" applyNumberFormat="1" applyFont="1" applyFill="1" applyBorder="1" applyAlignment="1" applyProtection="1">
      <alignment horizontal="center" vertical="center"/>
      <protection locked="0"/>
    </xf>
    <xf numFmtId="49" fontId="27" fillId="2" borderId="3" xfId="3" applyNumberFormat="1" applyFont="1" applyFill="1" applyBorder="1" applyAlignment="1" applyProtection="1">
      <alignment horizontal="center" vertical="center"/>
      <protection locked="0"/>
    </xf>
    <xf numFmtId="49" fontId="27" fillId="2" borderId="52" xfId="3" applyNumberFormat="1" applyFont="1" applyFill="1" applyBorder="1" applyAlignment="1" applyProtection="1">
      <alignment horizontal="center" vertical="center"/>
      <protection locked="0"/>
    </xf>
    <xf numFmtId="0" fontId="27" fillId="0" borderId="4" xfId="3" applyFont="1" applyBorder="1" applyAlignment="1">
      <alignment horizontal="center" vertical="center" shrinkToFit="1"/>
    </xf>
    <xf numFmtId="0" fontId="22" fillId="0" borderId="0" xfId="3" applyFont="1" applyProtection="1">
      <alignment vertical="center"/>
      <protection locked="0"/>
    </xf>
    <xf numFmtId="178" fontId="26" fillId="0" borderId="0" xfId="3" applyNumberFormat="1" applyFont="1" applyAlignment="1" applyProtection="1">
      <alignment horizontal="left" vertical="center"/>
      <protection locked="0"/>
    </xf>
    <xf numFmtId="0" fontId="23" fillId="0" borderId="18" xfId="3" applyFont="1" applyBorder="1" applyAlignment="1">
      <alignment horizontal="center" vertical="top"/>
    </xf>
    <xf numFmtId="0" fontId="23" fillId="0" borderId="19" xfId="3" applyFont="1" applyBorder="1" applyAlignment="1">
      <alignment horizontal="center" vertical="top"/>
    </xf>
    <xf numFmtId="0" fontId="9" fillId="0" borderId="19" xfId="3" applyFont="1" applyBorder="1" applyAlignment="1">
      <alignment horizontal="center" vertical="center"/>
    </xf>
    <xf numFmtId="0" fontId="9" fillId="0" borderId="56" xfId="3" applyFont="1" applyBorder="1" applyAlignment="1">
      <alignment horizontal="center" vertical="center"/>
    </xf>
    <xf numFmtId="178" fontId="10" fillId="0" borderId="25" xfId="3" applyNumberFormat="1" applyFont="1" applyBorder="1" applyProtection="1">
      <alignment vertical="center"/>
      <protection locked="0"/>
    </xf>
    <xf numFmtId="0" fontId="22" fillId="0" borderId="0" xfId="3" applyFont="1" applyAlignment="1" applyProtection="1">
      <alignment horizontal="left" vertical="center"/>
      <protection locked="0"/>
    </xf>
    <xf numFmtId="178" fontId="10" fillId="0" borderId="0" xfId="3" applyNumberFormat="1" applyFont="1" applyProtection="1">
      <alignment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29" xfId="3" applyFont="1" applyBorder="1" applyAlignment="1" applyProtection="1">
      <alignment horizontal="center" vertical="center"/>
      <protection locked="0"/>
    </xf>
    <xf numFmtId="178" fontId="26" fillId="0" borderId="25" xfId="3" applyNumberFormat="1" applyFont="1" applyBorder="1" applyAlignment="1" applyProtection="1">
      <alignment horizontal="left" vertical="center"/>
      <protection locked="0"/>
    </xf>
    <xf numFmtId="0" fontId="27" fillId="0" borderId="9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top"/>
    </xf>
    <xf numFmtId="0" fontId="23" fillId="0" borderId="1" xfId="3" applyFont="1" applyBorder="1" applyAlignment="1">
      <alignment horizontal="center" vertical="top"/>
    </xf>
    <xf numFmtId="0" fontId="9" fillId="0" borderId="1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178" fontId="10" fillId="0" borderId="23" xfId="3" applyNumberFormat="1" applyFont="1" applyBorder="1" applyProtection="1">
      <alignment vertical="center"/>
      <protection locked="0"/>
    </xf>
    <xf numFmtId="0" fontId="27" fillId="0" borderId="1" xfId="3" applyFont="1" applyBorder="1" applyAlignment="1" applyProtection="1">
      <alignment horizontal="left" vertical="center"/>
      <protection locked="0"/>
    </xf>
    <xf numFmtId="0" fontId="23" fillId="0" borderId="1" xfId="3" applyFont="1" applyBorder="1" applyAlignment="1" applyProtection="1">
      <alignment horizontal="center" vertical="center"/>
      <protection locked="0"/>
    </xf>
    <xf numFmtId="0" fontId="24" fillId="0" borderId="24" xfId="3" applyFont="1" applyBorder="1" applyProtection="1">
      <alignment vertical="center"/>
      <protection locked="0"/>
    </xf>
    <xf numFmtId="178" fontId="26" fillId="0" borderId="23" xfId="3" applyNumberFormat="1" applyFont="1" applyBorder="1" applyAlignment="1" applyProtection="1">
      <alignment horizontal="left" vertical="center"/>
      <protection locked="0"/>
    </xf>
    <xf numFmtId="0" fontId="6" fillId="0" borderId="9" xfId="3" applyFont="1" applyBorder="1" applyAlignment="1" applyProtection="1">
      <alignment horizontal="center" vertical="center" shrinkToFit="1"/>
      <protection hidden="1"/>
    </xf>
    <xf numFmtId="0" fontId="27" fillId="0" borderId="0" xfId="3" applyFont="1" applyProtection="1">
      <alignment vertical="center"/>
      <protection locked="0"/>
    </xf>
    <xf numFmtId="0" fontId="23" fillId="0" borderId="0" xfId="3" applyFont="1" applyProtection="1">
      <alignment vertical="center"/>
      <protection locked="0"/>
    </xf>
    <xf numFmtId="0" fontId="22" fillId="0" borderId="57" xfId="3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14" fontId="22" fillId="0" borderId="58" xfId="3" applyNumberFormat="1" applyFont="1" applyBorder="1" applyAlignment="1">
      <alignment horizontal="center" vertical="center"/>
    </xf>
    <xf numFmtId="0" fontId="22" fillId="0" borderId="58" xfId="3" applyFont="1" applyBorder="1" applyProtection="1">
      <alignment vertical="center"/>
      <protection locked="0"/>
    </xf>
    <xf numFmtId="0" fontId="27" fillId="0" borderId="58" xfId="3" applyFont="1" applyBorder="1" applyAlignment="1">
      <alignment horizontal="center"/>
    </xf>
    <xf numFmtId="0" fontId="22" fillId="0" borderId="31" xfId="3" applyFont="1" applyBorder="1" applyAlignment="1" applyProtection="1">
      <alignment horizontal="center" vertical="center"/>
      <protection locked="0"/>
    </xf>
    <xf numFmtId="0" fontId="22" fillId="0" borderId="6" xfId="3" applyFont="1" applyBorder="1" applyAlignment="1" applyProtection="1">
      <alignment horizontal="center" vertical="center"/>
      <protection locked="0"/>
    </xf>
    <xf numFmtId="0" fontId="22" fillId="0" borderId="58" xfId="3" applyFont="1" applyBorder="1" applyAlignment="1" applyProtection="1">
      <alignment horizontal="center" vertical="center"/>
      <protection locked="0"/>
    </xf>
    <xf numFmtId="0" fontId="22" fillId="0" borderId="30" xfId="3" applyFont="1" applyBorder="1" applyAlignment="1" applyProtection="1">
      <alignment horizontal="center" vertical="center"/>
      <protection locked="0"/>
    </xf>
    <xf numFmtId="178" fontId="26" fillId="0" borderId="31" xfId="3" applyNumberFormat="1" applyFont="1" applyBorder="1" applyAlignment="1" applyProtection="1">
      <alignment horizontal="left" vertical="center"/>
      <protection locked="0"/>
    </xf>
    <xf numFmtId="0" fontId="22" fillId="0" borderId="6" xfId="3" applyFont="1" applyBorder="1" applyAlignment="1" applyProtection="1">
      <alignment horizontal="center" vertical="center"/>
      <protection locked="0"/>
    </xf>
    <xf numFmtId="0" fontId="22" fillId="0" borderId="30" xfId="3" applyFont="1" applyBorder="1" applyAlignment="1" applyProtection="1">
      <alignment horizontal="center" vertical="center"/>
      <protection locked="0"/>
    </xf>
    <xf numFmtId="0" fontId="27" fillId="0" borderId="7" xfId="3" applyFont="1" applyBorder="1" applyAlignment="1">
      <alignment horizontal="center" vertical="center" shrinkToFit="1"/>
    </xf>
    <xf numFmtId="0" fontId="22" fillId="0" borderId="0" xfId="3" applyFont="1" applyAlignment="1">
      <alignment horizontal="center" vertical="center"/>
    </xf>
    <xf numFmtId="14" fontId="22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21" xfId="3" applyFont="1" applyBorder="1" applyAlignment="1" applyProtection="1">
      <alignment horizontal="right" vertical="center"/>
      <protection locked="0"/>
    </xf>
    <xf numFmtId="0" fontId="22" fillId="0" borderId="59" xfId="3" applyFont="1" applyBorder="1" applyAlignment="1">
      <alignment horizontal="center" vertical="center"/>
    </xf>
    <xf numFmtId="0" fontId="22" fillId="0" borderId="60" xfId="3" applyFont="1" applyBorder="1" applyAlignment="1">
      <alignment horizontal="center" vertical="center"/>
    </xf>
    <xf numFmtId="178" fontId="10" fillId="0" borderId="21" xfId="3" applyNumberFormat="1" applyFont="1" applyBorder="1" applyProtection="1">
      <alignment vertical="center"/>
      <protection locked="0"/>
    </xf>
    <xf numFmtId="0" fontId="22" fillId="0" borderId="15" xfId="3" applyFont="1" applyBorder="1" applyAlignment="1" applyProtection="1">
      <alignment horizontal="left" vertical="center"/>
      <protection locked="0"/>
    </xf>
    <xf numFmtId="178" fontId="10" fillId="0" borderId="15" xfId="3" applyNumberFormat="1" applyFont="1" applyBorder="1" applyProtection="1">
      <alignment vertical="center"/>
      <protection locked="0"/>
    </xf>
    <xf numFmtId="0" fontId="22" fillId="0" borderId="15" xfId="3" applyFont="1" applyBorder="1" applyAlignment="1" applyProtection="1">
      <alignment horizontal="center" vertical="center"/>
      <protection locked="0"/>
    </xf>
    <xf numFmtId="0" fontId="22" fillId="0" borderId="22" xfId="3" applyFont="1" applyBorder="1" applyAlignment="1" applyProtection="1">
      <alignment horizontal="center" vertical="center"/>
      <protection locked="0"/>
    </xf>
    <xf numFmtId="178" fontId="29" fillId="0" borderId="21" xfId="3" applyNumberFormat="1" applyFont="1" applyBorder="1" applyAlignment="1" applyProtection="1">
      <alignment horizontal="left" vertical="center"/>
      <protection locked="0"/>
    </xf>
    <xf numFmtId="178" fontId="26" fillId="0" borderId="15" xfId="3" applyNumberFormat="1" applyFont="1" applyBorder="1" applyAlignment="1" applyProtection="1">
      <alignment horizontal="left" vertical="center"/>
      <protection locked="0"/>
    </xf>
    <xf numFmtId="49" fontId="27" fillId="2" borderId="21" xfId="3" applyNumberFormat="1" applyFont="1" applyFill="1" applyBorder="1" applyAlignment="1" applyProtection="1">
      <alignment horizontal="center" vertical="center"/>
      <protection locked="0"/>
    </xf>
    <xf numFmtId="49" fontId="27" fillId="2" borderId="15" xfId="3" applyNumberFormat="1" applyFont="1" applyFill="1" applyBorder="1" applyAlignment="1" applyProtection="1">
      <alignment horizontal="center" vertical="center"/>
      <protection locked="0"/>
    </xf>
    <xf numFmtId="49" fontId="27" fillId="2" borderId="22" xfId="3" applyNumberFormat="1" applyFont="1" applyFill="1" applyBorder="1" applyAlignment="1" applyProtection="1">
      <alignment horizontal="center" vertical="center"/>
      <protection locked="0"/>
    </xf>
    <xf numFmtId="0" fontId="27" fillId="0" borderId="22" xfId="3" applyFont="1" applyBorder="1" applyAlignment="1">
      <alignment horizontal="center" vertical="center" shrinkToFit="1"/>
    </xf>
    <xf numFmtId="0" fontId="23" fillId="0" borderId="61" xfId="3" applyFont="1" applyBorder="1" applyAlignment="1">
      <alignment horizontal="center" vertical="top"/>
    </xf>
    <xf numFmtId="0" fontId="27" fillId="0" borderId="29" xfId="3" applyFont="1" applyBorder="1" applyAlignment="1">
      <alignment horizontal="center" vertical="center"/>
    </xf>
    <xf numFmtId="0" fontId="23" fillId="0" borderId="23" xfId="3" applyFont="1" applyBorder="1" applyAlignment="1">
      <alignment horizontal="center" vertical="top"/>
    </xf>
    <xf numFmtId="0" fontId="6" fillId="0" borderId="29" xfId="3" applyFont="1" applyBorder="1" applyAlignment="1" applyProtection="1">
      <alignment horizontal="center" vertical="center" shrinkToFit="1"/>
      <protection hidden="1"/>
    </xf>
    <xf numFmtId="0" fontId="22" fillId="0" borderId="32" xfId="3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14" fontId="22" fillId="0" borderId="51" xfId="3" applyNumberFormat="1" applyFont="1" applyBorder="1" applyAlignment="1">
      <alignment horizontal="center" vertical="center"/>
    </xf>
    <xf numFmtId="0" fontId="22" fillId="0" borderId="51" xfId="3" applyFont="1" applyBorder="1" applyProtection="1">
      <alignment vertical="center"/>
      <protection locked="0"/>
    </xf>
    <xf numFmtId="0" fontId="27" fillId="0" borderId="51" xfId="3" applyFont="1" applyBorder="1" applyAlignment="1">
      <alignment horizontal="center"/>
    </xf>
    <xf numFmtId="0" fontId="22" fillId="0" borderId="23" xfId="3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2" fillId="0" borderId="51" xfId="3" applyFont="1" applyBorder="1" applyAlignment="1" applyProtection="1">
      <alignment horizontal="center" vertical="center"/>
      <protection locked="0"/>
    </xf>
    <xf numFmtId="0" fontId="22" fillId="0" borderId="24" xfId="3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2" fillId="0" borderId="24" xfId="3" applyFont="1" applyBorder="1" applyAlignment="1" applyProtection="1">
      <alignment horizontal="center" vertical="center"/>
      <protection locked="0"/>
    </xf>
    <xf numFmtId="0" fontId="27" fillId="0" borderId="24" xfId="3" applyFont="1" applyBorder="1" applyAlignment="1">
      <alignment horizontal="center" vertical="center" shrinkToFit="1"/>
    </xf>
    <xf numFmtId="0" fontId="10" fillId="0" borderId="23" xfId="3" applyFont="1" applyBorder="1" applyProtection="1">
      <alignment vertical="center"/>
      <protection locked="0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358A6FBA-EC50-4741-A2D1-A656BDBF9E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V$10" lockText="1" noThreeD="1"/>
</file>

<file path=xl/ctrlProps/ctrlProp100.xml><?xml version="1.0" encoding="utf-8"?>
<formControlPr xmlns="http://schemas.microsoft.com/office/spreadsheetml/2009/9/main" objectType="CheckBox" fmlaLink="$M20" lockText="1" noThreeD="1"/>
</file>

<file path=xl/ctrlProps/ctrlProp101.xml><?xml version="1.0" encoding="utf-8"?>
<formControlPr xmlns="http://schemas.microsoft.com/office/spreadsheetml/2009/9/main" objectType="CheckBox" fmlaLink="$M46" lockText="1" noThreeD="1"/>
</file>

<file path=xl/ctrlProps/ctrlProp102.xml><?xml version="1.0" encoding="utf-8"?>
<formControlPr xmlns="http://schemas.microsoft.com/office/spreadsheetml/2009/9/main" objectType="CheckBox" fmlaLink="$P45" lockText="1" noThreeD="1"/>
</file>

<file path=xl/ctrlProps/ctrlProp103.xml><?xml version="1.0" encoding="utf-8"?>
<formControlPr xmlns="http://schemas.microsoft.com/office/spreadsheetml/2009/9/main" objectType="CheckBox" fmlaLink="$S44" lockText="1" noThreeD="1"/>
</file>

<file path=xl/ctrlProps/ctrlProp104.xml><?xml version="1.0" encoding="utf-8"?>
<formControlPr xmlns="http://schemas.microsoft.com/office/spreadsheetml/2009/9/main" objectType="CheckBox" fmlaLink="$S46" lockText="1" noThreeD="1"/>
</file>

<file path=xl/ctrlProps/ctrlProp105.xml><?xml version="1.0" encoding="utf-8"?>
<formControlPr xmlns="http://schemas.microsoft.com/office/spreadsheetml/2009/9/main" objectType="CheckBox" fmlaLink="$P44" lockText="1" noThreeD="1"/>
</file>

<file path=xl/ctrlProps/ctrlProp106.xml><?xml version="1.0" encoding="utf-8"?>
<formControlPr xmlns="http://schemas.microsoft.com/office/spreadsheetml/2009/9/main" objectType="CheckBox" fmlaLink="$S45" lockText="1" noThreeD="1"/>
</file>

<file path=xl/ctrlProps/ctrlProp107.xml><?xml version="1.0" encoding="utf-8"?>
<formControlPr xmlns="http://schemas.microsoft.com/office/spreadsheetml/2009/9/main" objectType="CheckBox" fmlaLink="$V45" lockText="1" noThreeD="1"/>
</file>

<file path=xl/ctrlProps/ctrlProp108.xml><?xml version="1.0" encoding="utf-8"?>
<formControlPr xmlns="http://schemas.microsoft.com/office/spreadsheetml/2009/9/main" objectType="CheckBox" fmlaLink="$V44" lockText="1" noThreeD="1"/>
</file>

<file path=xl/ctrlProps/ctrlProp109.xml><?xml version="1.0" encoding="utf-8"?>
<formControlPr xmlns="http://schemas.microsoft.com/office/spreadsheetml/2009/9/main" objectType="CheckBox" fmlaLink="$Y45" lockText="1" noThreeD="1"/>
</file>

<file path=xl/ctrlProps/ctrlProp11.xml><?xml version="1.0" encoding="utf-8"?>
<formControlPr xmlns="http://schemas.microsoft.com/office/spreadsheetml/2009/9/main" objectType="CheckBox" checked="Checked" fmlaLink="$V$9" lockText="1" noThreeD="1"/>
</file>

<file path=xl/ctrlProps/ctrlProp110.xml><?xml version="1.0" encoding="utf-8"?>
<formControlPr xmlns="http://schemas.microsoft.com/office/spreadsheetml/2009/9/main" objectType="CheckBox" fmlaLink="$Y46" lockText="1" noThreeD="1"/>
</file>

<file path=xl/ctrlProps/ctrlProp111.xml><?xml version="1.0" encoding="utf-8"?>
<formControlPr xmlns="http://schemas.microsoft.com/office/spreadsheetml/2009/9/main" objectType="CheckBox" fmlaLink="$Y47" lockText="1" noThreeD="1"/>
</file>

<file path=xl/ctrlProps/ctrlProp112.xml><?xml version="1.0" encoding="utf-8"?>
<formControlPr xmlns="http://schemas.microsoft.com/office/spreadsheetml/2009/9/main" objectType="CheckBox" fmlaLink="$M45" lockText="1" noThreeD="1"/>
</file>

<file path=xl/ctrlProps/ctrlProp113.xml><?xml version="1.0" encoding="utf-8"?>
<formControlPr xmlns="http://schemas.microsoft.com/office/spreadsheetml/2009/9/main" objectType="CheckBox" fmlaLink="$M49" lockText="1" noThreeD="1"/>
</file>

<file path=xl/ctrlProps/ctrlProp114.xml><?xml version="1.0" encoding="utf-8"?>
<formControlPr xmlns="http://schemas.microsoft.com/office/spreadsheetml/2009/9/main" objectType="CheckBox" fmlaLink="$M20" lockText="1" noThreeD="1"/>
</file>

<file path=xl/ctrlProps/ctrlProp115.xml><?xml version="1.0" encoding="utf-8"?>
<formControlPr xmlns="http://schemas.microsoft.com/office/spreadsheetml/2009/9/main" objectType="CheckBox" fmlaLink="$M51" lockText="1" noThreeD="1"/>
</file>

<file path=xl/ctrlProps/ctrlProp116.xml><?xml version="1.0" encoding="utf-8"?>
<formControlPr xmlns="http://schemas.microsoft.com/office/spreadsheetml/2009/9/main" objectType="CheckBox" fmlaLink="$P50" lockText="1" noThreeD="1"/>
</file>

<file path=xl/ctrlProps/ctrlProp117.xml><?xml version="1.0" encoding="utf-8"?>
<formControlPr xmlns="http://schemas.microsoft.com/office/spreadsheetml/2009/9/main" objectType="CheckBox" fmlaLink="$S49" lockText="1" noThreeD="1"/>
</file>

<file path=xl/ctrlProps/ctrlProp118.xml><?xml version="1.0" encoding="utf-8"?>
<formControlPr xmlns="http://schemas.microsoft.com/office/spreadsheetml/2009/9/main" objectType="CheckBox" fmlaLink="$S51" lockText="1" noThreeD="1"/>
</file>

<file path=xl/ctrlProps/ctrlProp119.xml><?xml version="1.0" encoding="utf-8"?>
<formControlPr xmlns="http://schemas.microsoft.com/office/spreadsheetml/2009/9/main" objectType="CheckBox" fmlaLink="$P49" lockText="1" noThreeD="1"/>
</file>

<file path=xl/ctrlProps/ctrlProp12.xml><?xml version="1.0" encoding="utf-8"?>
<formControlPr xmlns="http://schemas.microsoft.com/office/spreadsheetml/2009/9/main" objectType="CheckBox" fmlaLink="$Y$10" lockText="1" noThreeD="1"/>
</file>

<file path=xl/ctrlProps/ctrlProp120.xml><?xml version="1.0" encoding="utf-8"?>
<formControlPr xmlns="http://schemas.microsoft.com/office/spreadsheetml/2009/9/main" objectType="CheckBox" fmlaLink="$S50" lockText="1" noThreeD="1"/>
</file>

<file path=xl/ctrlProps/ctrlProp121.xml><?xml version="1.0" encoding="utf-8"?>
<formControlPr xmlns="http://schemas.microsoft.com/office/spreadsheetml/2009/9/main" objectType="CheckBox" fmlaLink="$V50" lockText="1" noThreeD="1"/>
</file>

<file path=xl/ctrlProps/ctrlProp122.xml><?xml version="1.0" encoding="utf-8"?>
<formControlPr xmlns="http://schemas.microsoft.com/office/spreadsheetml/2009/9/main" objectType="CheckBox" fmlaLink="$V49" lockText="1" noThreeD="1"/>
</file>

<file path=xl/ctrlProps/ctrlProp123.xml><?xml version="1.0" encoding="utf-8"?>
<formControlPr xmlns="http://schemas.microsoft.com/office/spreadsheetml/2009/9/main" objectType="CheckBox" fmlaLink="$Y50" lockText="1" noThreeD="1"/>
</file>

<file path=xl/ctrlProps/ctrlProp124.xml><?xml version="1.0" encoding="utf-8"?>
<formControlPr xmlns="http://schemas.microsoft.com/office/spreadsheetml/2009/9/main" objectType="CheckBox" fmlaLink="$Y51" lockText="1" noThreeD="1"/>
</file>

<file path=xl/ctrlProps/ctrlProp125.xml><?xml version="1.0" encoding="utf-8"?>
<formControlPr xmlns="http://schemas.microsoft.com/office/spreadsheetml/2009/9/main" objectType="CheckBox" fmlaLink="$Y52" lockText="1" noThreeD="1"/>
</file>

<file path=xl/ctrlProps/ctrlProp126.xml><?xml version="1.0" encoding="utf-8"?>
<formControlPr xmlns="http://schemas.microsoft.com/office/spreadsheetml/2009/9/main" objectType="CheckBox" fmlaLink="$M50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Y$11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Y$12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M$14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M15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M$16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P$15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S14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fmlaLink="$M$9" lockText="1" noThreeD="1"/>
</file>

<file path=xl/ctrlProps/ctrlProp20.xml><?xml version="1.0" encoding="utf-8"?>
<formControlPr xmlns="http://schemas.microsoft.com/office/spreadsheetml/2009/9/main" objectType="CheckBox" fmlaLink="$S$16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P$14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S$15" lockText="1" noThreeD="1"/>
</file>

<file path=xl/ctrlProps/ctrlProp23.xml><?xml version="1.0" encoding="utf-8"?>
<formControlPr xmlns="http://schemas.microsoft.com/office/spreadsheetml/2009/9/main" objectType="CheckBox" fmlaLink="$V$15" lockText="1" noThreeD="1"/>
</file>

<file path=xl/ctrlProps/ctrlProp24.xml><?xml version="1.0" encoding="utf-8"?>
<formControlPr xmlns="http://schemas.microsoft.com/office/spreadsheetml/2009/9/main" objectType="CheckBox" fmlaLink="$V$14" lockText="1" noThreeD="1"/>
</file>

<file path=xl/ctrlProps/ctrlProp25.xml><?xml version="1.0" encoding="utf-8"?>
<formControlPr xmlns="http://schemas.microsoft.com/office/spreadsheetml/2009/9/main" objectType="CheckBox" fmlaLink="$Y$15" lockText="1" noThreeD="1"/>
</file>

<file path=xl/ctrlProps/ctrlProp26.xml><?xml version="1.0" encoding="utf-8"?>
<formControlPr xmlns="http://schemas.microsoft.com/office/spreadsheetml/2009/9/main" objectType="CheckBox" fmlaLink="$Y$16" lockText="1" noThreeD="1"/>
</file>

<file path=xl/ctrlProps/ctrlProp27.xml><?xml version="1.0" encoding="utf-8"?>
<formControlPr xmlns="http://schemas.microsoft.com/office/spreadsheetml/2009/9/main" objectType="CheckBox" fmlaLink="$Y$17" lockText="1" noThreeD="1"/>
</file>

<file path=xl/ctrlProps/ctrlProp28.xml><?xml version="1.0" encoding="utf-8"?>
<formControlPr xmlns="http://schemas.microsoft.com/office/spreadsheetml/2009/9/main" objectType="CheckBox" fmlaLink="$M$19" lockText="1" noThreeD="1"/>
</file>

<file path=xl/ctrlProps/ctrlProp29.xml><?xml version="1.0" encoding="utf-8"?>
<formControlPr xmlns="http://schemas.microsoft.com/office/spreadsheetml/2009/9/main" objectType="CheckBox" fmlaLink="$M20" lockText="1" noThreeD="1"/>
</file>

<file path=xl/ctrlProps/ctrlProp3.xml><?xml version="1.0" encoding="utf-8"?>
<formControlPr xmlns="http://schemas.microsoft.com/office/spreadsheetml/2009/9/main" objectType="CheckBox" fmlaLink="$M10" lockText="1" noThreeD="1"/>
</file>

<file path=xl/ctrlProps/ctrlProp30.xml><?xml version="1.0" encoding="utf-8"?>
<formControlPr xmlns="http://schemas.microsoft.com/office/spreadsheetml/2009/9/main" objectType="CheckBox" fmlaLink="$M$21" lockText="1" noThreeD="1"/>
</file>

<file path=xl/ctrlProps/ctrlProp31.xml><?xml version="1.0" encoding="utf-8"?>
<formControlPr xmlns="http://schemas.microsoft.com/office/spreadsheetml/2009/9/main" objectType="CheckBox" fmlaLink="$P$20" lockText="1" noThreeD="1"/>
</file>

<file path=xl/ctrlProps/ctrlProp32.xml><?xml version="1.0" encoding="utf-8"?>
<formControlPr xmlns="http://schemas.microsoft.com/office/spreadsheetml/2009/9/main" objectType="CheckBox" fmlaLink="$S19" lockText="1" noThreeD="1"/>
</file>

<file path=xl/ctrlProps/ctrlProp33.xml><?xml version="1.0" encoding="utf-8"?>
<formControlPr xmlns="http://schemas.microsoft.com/office/spreadsheetml/2009/9/main" objectType="CheckBox" fmlaLink="$S$21" lockText="1" noThreeD="1"/>
</file>

<file path=xl/ctrlProps/ctrlProp34.xml><?xml version="1.0" encoding="utf-8"?>
<formControlPr xmlns="http://schemas.microsoft.com/office/spreadsheetml/2009/9/main" objectType="CheckBox" fmlaLink="$P$19" lockText="1" noThreeD="1"/>
</file>

<file path=xl/ctrlProps/ctrlProp35.xml><?xml version="1.0" encoding="utf-8"?>
<formControlPr xmlns="http://schemas.microsoft.com/office/spreadsheetml/2009/9/main" objectType="CheckBox" fmlaLink="$S$20" lockText="1" noThreeD="1"/>
</file>

<file path=xl/ctrlProps/ctrlProp36.xml><?xml version="1.0" encoding="utf-8"?>
<formControlPr xmlns="http://schemas.microsoft.com/office/spreadsheetml/2009/9/main" objectType="CheckBox" fmlaLink="$V$20" lockText="1" noThreeD="1"/>
</file>

<file path=xl/ctrlProps/ctrlProp37.xml><?xml version="1.0" encoding="utf-8"?>
<formControlPr xmlns="http://schemas.microsoft.com/office/spreadsheetml/2009/9/main" objectType="CheckBox" fmlaLink="$V$19" lockText="1" noThreeD="1"/>
</file>

<file path=xl/ctrlProps/ctrlProp38.xml><?xml version="1.0" encoding="utf-8"?>
<formControlPr xmlns="http://schemas.microsoft.com/office/spreadsheetml/2009/9/main" objectType="CheckBox" fmlaLink="$Y$20" lockText="1" noThreeD="1"/>
</file>

<file path=xl/ctrlProps/ctrlProp39.xml><?xml version="1.0" encoding="utf-8"?>
<formControlPr xmlns="http://schemas.microsoft.com/office/spreadsheetml/2009/9/main" objectType="CheckBox" fmlaLink="$Y$21" lockText="1" noThreeD="1"/>
</file>

<file path=xl/ctrlProps/ctrlProp4.xml><?xml version="1.0" encoding="utf-8"?>
<formControlPr xmlns="http://schemas.microsoft.com/office/spreadsheetml/2009/9/main" objectType="CheckBox" fmlaLink="$M$11" lockText="1" noThreeD="1"/>
</file>

<file path=xl/ctrlProps/ctrlProp40.xml><?xml version="1.0" encoding="utf-8"?>
<formControlPr xmlns="http://schemas.microsoft.com/office/spreadsheetml/2009/9/main" objectType="CheckBox" fmlaLink="$Y$22" lockText="1" noThreeD="1"/>
</file>

<file path=xl/ctrlProps/ctrlProp41.xml><?xml version="1.0" encoding="utf-8"?>
<formControlPr xmlns="http://schemas.microsoft.com/office/spreadsheetml/2009/9/main" objectType="CheckBox" fmlaLink="$M20" lockText="1" noThreeD="1"/>
</file>

<file path=xl/ctrlProps/ctrlProp42.xml><?xml version="1.0" encoding="utf-8"?>
<formControlPr xmlns="http://schemas.microsoft.com/office/spreadsheetml/2009/9/main" objectType="CheckBox" fmlaLink="$M$24" lockText="1" noThreeD="1"/>
</file>

<file path=xl/ctrlProps/ctrlProp43.xml><?xml version="1.0" encoding="utf-8"?>
<formControlPr xmlns="http://schemas.microsoft.com/office/spreadsheetml/2009/9/main" objectType="CheckBox" fmlaLink="$M20" lockText="1" noThreeD="1"/>
</file>

<file path=xl/ctrlProps/ctrlProp44.xml><?xml version="1.0" encoding="utf-8"?>
<formControlPr xmlns="http://schemas.microsoft.com/office/spreadsheetml/2009/9/main" objectType="CheckBox" fmlaLink="$M$26" lockText="1" noThreeD="1"/>
</file>

<file path=xl/ctrlProps/ctrlProp45.xml><?xml version="1.0" encoding="utf-8"?>
<formControlPr xmlns="http://schemas.microsoft.com/office/spreadsheetml/2009/9/main" objectType="CheckBox" fmlaLink="$P$25" lockText="1" noThreeD="1"/>
</file>

<file path=xl/ctrlProps/ctrlProp46.xml><?xml version="1.0" encoding="utf-8"?>
<formControlPr xmlns="http://schemas.microsoft.com/office/spreadsheetml/2009/9/main" objectType="CheckBox" fmlaLink="$S24" lockText="1" noThreeD="1"/>
</file>

<file path=xl/ctrlProps/ctrlProp47.xml><?xml version="1.0" encoding="utf-8"?>
<formControlPr xmlns="http://schemas.microsoft.com/office/spreadsheetml/2009/9/main" objectType="CheckBox" fmlaLink="$S$26" lockText="1" noThreeD="1"/>
</file>

<file path=xl/ctrlProps/ctrlProp48.xml><?xml version="1.0" encoding="utf-8"?>
<formControlPr xmlns="http://schemas.microsoft.com/office/spreadsheetml/2009/9/main" objectType="CheckBox" fmlaLink="$P$24" lockText="1" noThreeD="1"/>
</file>

<file path=xl/ctrlProps/ctrlProp49.xml><?xml version="1.0" encoding="utf-8"?>
<formControlPr xmlns="http://schemas.microsoft.com/office/spreadsheetml/2009/9/main" objectType="CheckBox" fmlaLink="$S$25" lockText="1" noThreeD="1"/>
</file>

<file path=xl/ctrlProps/ctrlProp5.xml><?xml version="1.0" encoding="utf-8"?>
<formControlPr xmlns="http://schemas.microsoft.com/office/spreadsheetml/2009/9/main" objectType="CheckBox" fmlaLink="$P$10" lockText="1" noThreeD="1"/>
</file>

<file path=xl/ctrlProps/ctrlProp50.xml><?xml version="1.0" encoding="utf-8"?>
<formControlPr xmlns="http://schemas.microsoft.com/office/spreadsheetml/2009/9/main" objectType="CheckBox" fmlaLink="$V$25" lockText="1" noThreeD="1"/>
</file>

<file path=xl/ctrlProps/ctrlProp51.xml><?xml version="1.0" encoding="utf-8"?>
<formControlPr xmlns="http://schemas.microsoft.com/office/spreadsheetml/2009/9/main" objectType="CheckBox" fmlaLink="$V$24" lockText="1" noThreeD="1"/>
</file>

<file path=xl/ctrlProps/ctrlProp52.xml><?xml version="1.0" encoding="utf-8"?>
<formControlPr xmlns="http://schemas.microsoft.com/office/spreadsheetml/2009/9/main" objectType="CheckBox" fmlaLink="$Y$25" lockText="1" noThreeD="1"/>
</file>

<file path=xl/ctrlProps/ctrlProp53.xml><?xml version="1.0" encoding="utf-8"?>
<formControlPr xmlns="http://schemas.microsoft.com/office/spreadsheetml/2009/9/main" objectType="CheckBox" fmlaLink="$Y$26" lockText="1" noThreeD="1"/>
</file>

<file path=xl/ctrlProps/ctrlProp54.xml><?xml version="1.0" encoding="utf-8"?>
<formControlPr xmlns="http://schemas.microsoft.com/office/spreadsheetml/2009/9/main" objectType="CheckBox" fmlaLink="$Y$27" lockText="1" noThreeD="1"/>
</file>

<file path=xl/ctrlProps/ctrlProp55.xml><?xml version="1.0" encoding="utf-8"?>
<formControlPr xmlns="http://schemas.microsoft.com/office/spreadsheetml/2009/9/main" objectType="CheckBox" fmlaLink="$M25" lockText="1" noThreeD="1"/>
</file>

<file path=xl/ctrlProps/ctrlProp56.xml><?xml version="1.0" encoding="utf-8"?>
<formControlPr xmlns="http://schemas.microsoft.com/office/spreadsheetml/2009/9/main" objectType="CheckBox" fmlaLink="$M$29" lockText="1" noThreeD="1"/>
</file>

<file path=xl/ctrlProps/ctrlProp57.xml><?xml version="1.0" encoding="utf-8"?>
<formControlPr xmlns="http://schemas.microsoft.com/office/spreadsheetml/2009/9/main" objectType="CheckBox" fmlaLink="$M20" lockText="1" noThreeD="1"/>
</file>

<file path=xl/ctrlProps/ctrlProp58.xml><?xml version="1.0" encoding="utf-8"?>
<formControlPr xmlns="http://schemas.microsoft.com/office/spreadsheetml/2009/9/main" objectType="CheckBox" fmlaLink="$M$31" lockText="1" noThreeD="1"/>
</file>

<file path=xl/ctrlProps/ctrlProp59.xml><?xml version="1.0" encoding="utf-8"?>
<formControlPr xmlns="http://schemas.microsoft.com/office/spreadsheetml/2009/9/main" objectType="CheckBox" fmlaLink="$P$30" lockText="1" noThreeD="1"/>
</file>

<file path=xl/ctrlProps/ctrlProp6.xml><?xml version="1.0" encoding="utf-8"?>
<formControlPr xmlns="http://schemas.microsoft.com/office/spreadsheetml/2009/9/main" objectType="CheckBox" fmlaLink="$S9" lockText="1" noThreeD="1"/>
</file>

<file path=xl/ctrlProps/ctrlProp60.xml><?xml version="1.0" encoding="utf-8"?>
<formControlPr xmlns="http://schemas.microsoft.com/office/spreadsheetml/2009/9/main" objectType="CheckBox" fmlaLink="$S29" lockText="1" noThreeD="1"/>
</file>

<file path=xl/ctrlProps/ctrlProp61.xml><?xml version="1.0" encoding="utf-8"?>
<formControlPr xmlns="http://schemas.microsoft.com/office/spreadsheetml/2009/9/main" objectType="CheckBox" fmlaLink="$S$31" lockText="1" noThreeD="1"/>
</file>

<file path=xl/ctrlProps/ctrlProp62.xml><?xml version="1.0" encoding="utf-8"?>
<formControlPr xmlns="http://schemas.microsoft.com/office/spreadsheetml/2009/9/main" objectType="CheckBox" fmlaLink="$P$29" lockText="1" noThreeD="1"/>
</file>

<file path=xl/ctrlProps/ctrlProp63.xml><?xml version="1.0" encoding="utf-8"?>
<formControlPr xmlns="http://schemas.microsoft.com/office/spreadsheetml/2009/9/main" objectType="CheckBox" fmlaLink="$S$30" lockText="1" noThreeD="1"/>
</file>

<file path=xl/ctrlProps/ctrlProp64.xml><?xml version="1.0" encoding="utf-8"?>
<formControlPr xmlns="http://schemas.microsoft.com/office/spreadsheetml/2009/9/main" objectType="CheckBox" fmlaLink="$V$30" lockText="1" noThreeD="1"/>
</file>

<file path=xl/ctrlProps/ctrlProp65.xml><?xml version="1.0" encoding="utf-8"?>
<formControlPr xmlns="http://schemas.microsoft.com/office/spreadsheetml/2009/9/main" objectType="CheckBox" fmlaLink="$V$29" lockText="1" noThreeD="1"/>
</file>

<file path=xl/ctrlProps/ctrlProp66.xml><?xml version="1.0" encoding="utf-8"?>
<formControlPr xmlns="http://schemas.microsoft.com/office/spreadsheetml/2009/9/main" objectType="CheckBox" fmlaLink="$Y$30" lockText="1" noThreeD="1"/>
</file>

<file path=xl/ctrlProps/ctrlProp67.xml><?xml version="1.0" encoding="utf-8"?>
<formControlPr xmlns="http://schemas.microsoft.com/office/spreadsheetml/2009/9/main" objectType="CheckBox" fmlaLink="$Y$31" lockText="1" noThreeD="1"/>
</file>

<file path=xl/ctrlProps/ctrlProp68.xml><?xml version="1.0" encoding="utf-8"?>
<formControlPr xmlns="http://schemas.microsoft.com/office/spreadsheetml/2009/9/main" objectType="CheckBox" fmlaLink="$Y$32" lockText="1" noThreeD="1"/>
</file>

<file path=xl/ctrlProps/ctrlProp69.xml><?xml version="1.0" encoding="utf-8"?>
<formControlPr xmlns="http://schemas.microsoft.com/office/spreadsheetml/2009/9/main" objectType="CheckBox" fmlaLink="$M30" lockText="1" noThreeD="1"/>
</file>

<file path=xl/ctrlProps/ctrlProp7.xml><?xml version="1.0" encoding="utf-8"?>
<formControlPr xmlns="http://schemas.microsoft.com/office/spreadsheetml/2009/9/main" objectType="CheckBox" fmlaLink="$S$11" lockText="1" noThreeD="1"/>
</file>

<file path=xl/ctrlProps/ctrlProp70.xml><?xml version="1.0" encoding="utf-8"?>
<formControlPr xmlns="http://schemas.microsoft.com/office/spreadsheetml/2009/9/main" objectType="CheckBox" fmlaLink="$M$34" lockText="1" noThreeD="1"/>
</file>

<file path=xl/ctrlProps/ctrlProp71.xml><?xml version="1.0" encoding="utf-8"?>
<formControlPr xmlns="http://schemas.microsoft.com/office/spreadsheetml/2009/9/main" objectType="CheckBox" fmlaLink="$M20" lockText="1" noThreeD="1"/>
</file>

<file path=xl/ctrlProps/ctrlProp72.xml><?xml version="1.0" encoding="utf-8"?>
<formControlPr xmlns="http://schemas.microsoft.com/office/spreadsheetml/2009/9/main" objectType="CheckBox" fmlaLink="$M$36" lockText="1" noThreeD="1"/>
</file>

<file path=xl/ctrlProps/ctrlProp73.xml><?xml version="1.0" encoding="utf-8"?>
<formControlPr xmlns="http://schemas.microsoft.com/office/spreadsheetml/2009/9/main" objectType="CheckBox" fmlaLink="$P$35" lockText="1" noThreeD="1"/>
</file>

<file path=xl/ctrlProps/ctrlProp74.xml><?xml version="1.0" encoding="utf-8"?>
<formControlPr xmlns="http://schemas.microsoft.com/office/spreadsheetml/2009/9/main" objectType="CheckBox" fmlaLink="$S34" lockText="1" noThreeD="1"/>
</file>

<file path=xl/ctrlProps/ctrlProp75.xml><?xml version="1.0" encoding="utf-8"?>
<formControlPr xmlns="http://schemas.microsoft.com/office/spreadsheetml/2009/9/main" objectType="CheckBox" fmlaLink="$S36" lockText="1" noThreeD="1"/>
</file>

<file path=xl/ctrlProps/ctrlProp76.xml><?xml version="1.0" encoding="utf-8"?>
<formControlPr xmlns="http://schemas.microsoft.com/office/spreadsheetml/2009/9/main" objectType="CheckBox" fmlaLink="$P$34" lockText="1" noThreeD="1"/>
</file>

<file path=xl/ctrlProps/ctrlProp77.xml><?xml version="1.0" encoding="utf-8"?>
<formControlPr xmlns="http://schemas.microsoft.com/office/spreadsheetml/2009/9/main" objectType="CheckBox" fmlaLink="$S35" lockText="1" noThreeD="1"/>
</file>

<file path=xl/ctrlProps/ctrlProp78.xml><?xml version="1.0" encoding="utf-8"?>
<formControlPr xmlns="http://schemas.microsoft.com/office/spreadsheetml/2009/9/main" objectType="CheckBox" fmlaLink="$V35" lockText="1" noThreeD="1"/>
</file>

<file path=xl/ctrlProps/ctrlProp79.xml><?xml version="1.0" encoding="utf-8"?>
<formControlPr xmlns="http://schemas.microsoft.com/office/spreadsheetml/2009/9/main" objectType="CheckBox" fmlaLink="$V34" lockText="1" noThreeD="1"/>
</file>

<file path=xl/ctrlProps/ctrlProp8.xml><?xml version="1.0" encoding="utf-8"?>
<formControlPr xmlns="http://schemas.microsoft.com/office/spreadsheetml/2009/9/main" objectType="CheckBox" fmlaLink="$P$9" lockText="1" noThreeD="1"/>
</file>

<file path=xl/ctrlProps/ctrlProp80.xml><?xml version="1.0" encoding="utf-8"?>
<formControlPr xmlns="http://schemas.microsoft.com/office/spreadsheetml/2009/9/main" objectType="CheckBox" fmlaLink="$Y35" lockText="1" noThreeD="1"/>
</file>

<file path=xl/ctrlProps/ctrlProp81.xml><?xml version="1.0" encoding="utf-8"?>
<formControlPr xmlns="http://schemas.microsoft.com/office/spreadsheetml/2009/9/main" objectType="CheckBox" fmlaLink="$Y36" lockText="1" noThreeD="1"/>
</file>

<file path=xl/ctrlProps/ctrlProp82.xml><?xml version="1.0" encoding="utf-8"?>
<formControlPr xmlns="http://schemas.microsoft.com/office/spreadsheetml/2009/9/main" objectType="CheckBox" fmlaLink="$Y37" lockText="1" noThreeD="1"/>
</file>

<file path=xl/ctrlProps/ctrlProp83.xml><?xml version="1.0" encoding="utf-8"?>
<formControlPr xmlns="http://schemas.microsoft.com/office/spreadsheetml/2009/9/main" objectType="CheckBox" fmlaLink="$M35" lockText="1" noThreeD="1"/>
</file>

<file path=xl/ctrlProps/ctrlProp84.xml><?xml version="1.0" encoding="utf-8"?>
<formControlPr xmlns="http://schemas.microsoft.com/office/spreadsheetml/2009/9/main" objectType="CheckBox" fmlaLink="$M39" lockText="1" noThreeD="1"/>
</file>

<file path=xl/ctrlProps/ctrlProp85.xml><?xml version="1.0" encoding="utf-8"?>
<formControlPr xmlns="http://schemas.microsoft.com/office/spreadsheetml/2009/9/main" objectType="CheckBox" fmlaLink="$M20" lockText="1" noThreeD="1"/>
</file>

<file path=xl/ctrlProps/ctrlProp86.xml><?xml version="1.0" encoding="utf-8"?>
<formControlPr xmlns="http://schemas.microsoft.com/office/spreadsheetml/2009/9/main" objectType="CheckBox" fmlaLink="$M41" lockText="1" noThreeD="1"/>
</file>

<file path=xl/ctrlProps/ctrlProp87.xml><?xml version="1.0" encoding="utf-8"?>
<formControlPr xmlns="http://schemas.microsoft.com/office/spreadsheetml/2009/9/main" objectType="CheckBox" fmlaLink="$P40" lockText="1" noThreeD="1"/>
</file>

<file path=xl/ctrlProps/ctrlProp88.xml><?xml version="1.0" encoding="utf-8"?>
<formControlPr xmlns="http://schemas.microsoft.com/office/spreadsheetml/2009/9/main" objectType="CheckBox" fmlaLink="$S39" lockText="1" noThreeD="1"/>
</file>

<file path=xl/ctrlProps/ctrlProp89.xml><?xml version="1.0" encoding="utf-8"?>
<formControlPr xmlns="http://schemas.microsoft.com/office/spreadsheetml/2009/9/main" objectType="CheckBox" fmlaLink="$S41" lockText="1" noThreeD="1"/>
</file>

<file path=xl/ctrlProps/ctrlProp9.xml><?xml version="1.0" encoding="utf-8"?>
<formControlPr xmlns="http://schemas.microsoft.com/office/spreadsheetml/2009/9/main" objectType="CheckBox" fmlaLink="$S$10" lockText="1" noThreeD="1"/>
</file>

<file path=xl/ctrlProps/ctrlProp90.xml><?xml version="1.0" encoding="utf-8"?>
<formControlPr xmlns="http://schemas.microsoft.com/office/spreadsheetml/2009/9/main" objectType="CheckBox" fmlaLink="$P39" lockText="1" noThreeD="1"/>
</file>

<file path=xl/ctrlProps/ctrlProp91.xml><?xml version="1.0" encoding="utf-8"?>
<formControlPr xmlns="http://schemas.microsoft.com/office/spreadsheetml/2009/9/main" objectType="CheckBox" fmlaLink="$S40" lockText="1" noThreeD="1"/>
</file>

<file path=xl/ctrlProps/ctrlProp92.xml><?xml version="1.0" encoding="utf-8"?>
<formControlPr xmlns="http://schemas.microsoft.com/office/spreadsheetml/2009/9/main" objectType="CheckBox" fmlaLink="$V40" lockText="1" noThreeD="1"/>
</file>

<file path=xl/ctrlProps/ctrlProp93.xml><?xml version="1.0" encoding="utf-8"?>
<formControlPr xmlns="http://schemas.microsoft.com/office/spreadsheetml/2009/9/main" objectType="CheckBox" fmlaLink="$V39" lockText="1" noThreeD="1"/>
</file>

<file path=xl/ctrlProps/ctrlProp94.xml><?xml version="1.0" encoding="utf-8"?>
<formControlPr xmlns="http://schemas.microsoft.com/office/spreadsheetml/2009/9/main" objectType="CheckBox" fmlaLink="$Y40" lockText="1" noThreeD="1"/>
</file>

<file path=xl/ctrlProps/ctrlProp95.xml><?xml version="1.0" encoding="utf-8"?>
<formControlPr xmlns="http://schemas.microsoft.com/office/spreadsheetml/2009/9/main" objectType="CheckBox" fmlaLink="$Y41" lockText="1" noThreeD="1"/>
</file>

<file path=xl/ctrlProps/ctrlProp96.xml><?xml version="1.0" encoding="utf-8"?>
<formControlPr xmlns="http://schemas.microsoft.com/office/spreadsheetml/2009/9/main" objectType="CheckBox" fmlaLink="$Y42" lockText="1" noThreeD="1"/>
</file>

<file path=xl/ctrlProps/ctrlProp97.xml><?xml version="1.0" encoding="utf-8"?>
<formControlPr xmlns="http://schemas.microsoft.com/office/spreadsheetml/2009/9/main" objectType="CheckBox" fmlaLink="$M40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fmlaLink="$M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</xdr:row>
          <xdr:rowOff>31750</xdr:rowOff>
        </xdr:from>
        <xdr:to>
          <xdr:col>7</xdr:col>
          <xdr:colOff>69850</xdr:colOff>
          <xdr:row>4</xdr:row>
          <xdr:rowOff>222250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584BD0F-4394-4B82-BD2C-97BA793E8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8</xdr:row>
          <xdr:rowOff>25400</xdr:rowOff>
        </xdr:from>
        <xdr:to>
          <xdr:col>13</xdr:col>
          <xdr:colOff>0</xdr:colOff>
          <xdr:row>9</xdr:row>
          <xdr:rowOff>31750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562D066-BDF2-4D15-A62A-9A318DA39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9</xdr:row>
          <xdr:rowOff>25400</xdr:rowOff>
        </xdr:from>
        <xdr:to>
          <xdr:col>13</xdr:col>
          <xdr:colOff>0</xdr:colOff>
          <xdr:row>10</xdr:row>
          <xdr:rowOff>31750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ED0357B-EA47-4C13-BF7C-CCB48C789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10</xdr:row>
          <xdr:rowOff>25400</xdr:rowOff>
        </xdr:from>
        <xdr:to>
          <xdr:col>13</xdr:col>
          <xdr:colOff>0</xdr:colOff>
          <xdr:row>11</xdr:row>
          <xdr:rowOff>31750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7A51EB2C-7E93-4E0D-986C-BCCBBE6CAB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9</xdr:row>
          <xdr:rowOff>25400</xdr:rowOff>
        </xdr:from>
        <xdr:to>
          <xdr:col>16</xdr:col>
          <xdr:colOff>31750</xdr:colOff>
          <xdr:row>10</xdr:row>
          <xdr:rowOff>31750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658516DB-7288-4E40-B1BA-E041108844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8</xdr:row>
          <xdr:rowOff>25400</xdr:rowOff>
        </xdr:from>
        <xdr:to>
          <xdr:col>19</xdr:col>
          <xdr:colOff>0</xdr:colOff>
          <xdr:row>9</xdr:row>
          <xdr:rowOff>31750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73EC5173-CB1F-47CC-8554-42026B10DC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10</xdr:row>
          <xdr:rowOff>25400</xdr:rowOff>
        </xdr:from>
        <xdr:to>
          <xdr:col>19</xdr:col>
          <xdr:colOff>0</xdr:colOff>
          <xdr:row>11</xdr:row>
          <xdr:rowOff>31750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E06F41B2-C196-435A-98E8-3B97CF24F8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8</xdr:row>
          <xdr:rowOff>25400</xdr:rowOff>
        </xdr:from>
        <xdr:to>
          <xdr:col>16</xdr:col>
          <xdr:colOff>31750</xdr:colOff>
          <xdr:row>9</xdr:row>
          <xdr:rowOff>31750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50C3A148-6EAA-4D6C-9BA0-46254A707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9</xdr:row>
          <xdr:rowOff>25400</xdr:rowOff>
        </xdr:from>
        <xdr:to>
          <xdr:col>19</xdr:col>
          <xdr:colOff>0</xdr:colOff>
          <xdr:row>10</xdr:row>
          <xdr:rowOff>31750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446A7A7A-24BF-4039-B9C0-413300919B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9</xdr:row>
          <xdr:rowOff>25400</xdr:rowOff>
        </xdr:from>
        <xdr:to>
          <xdr:col>22</xdr:col>
          <xdr:colOff>31750</xdr:colOff>
          <xdr:row>10</xdr:row>
          <xdr:rowOff>31750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3C6FE60B-F550-45C1-8334-5FA536A09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8</xdr:row>
          <xdr:rowOff>25400</xdr:rowOff>
        </xdr:from>
        <xdr:to>
          <xdr:col>22</xdr:col>
          <xdr:colOff>31750</xdr:colOff>
          <xdr:row>9</xdr:row>
          <xdr:rowOff>31750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49903338-59C3-4319-8D4B-8C6D84A40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9</xdr:row>
          <xdr:rowOff>25400</xdr:rowOff>
        </xdr:from>
        <xdr:to>
          <xdr:col>24</xdr:col>
          <xdr:colOff>222250</xdr:colOff>
          <xdr:row>10</xdr:row>
          <xdr:rowOff>31750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DAB4799A-C39E-4943-ACEE-C1134A5FD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10</xdr:row>
          <xdr:rowOff>25400</xdr:rowOff>
        </xdr:from>
        <xdr:to>
          <xdr:col>24</xdr:col>
          <xdr:colOff>222250</xdr:colOff>
          <xdr:row>11</xdr:row>
          <xdr:rowOff>31750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888F4BF-A36B-439E-84A5-51F9A4830F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11</xdr:row>
          <xdr:rowOff>0</xdr:rowOff>
        </xdr:from>
        <xdr:to>
          <xdr:col>24</xdr:col>
          <xdr:colOff>215900</xdr:colOff>
          <xdr:row>12</xdr:row>
          <xdr:rowOff>6350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E75E924D-DAC8-409C-A1B2-9755A03D6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13</xdr:row>
          <xdr:rowOff>25400</xdr:rowOff>
        </xdr:from>
        <xdr:to>
          <xdr:col>13</xdr:col>
          <xdr:colOff>0</xdr:colOff>
          <xdr:row>14</xdr:row>
          <xdr:rowOff>31750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185CD930-D13E-41D2-B19B-7C51A855A4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14</xdr:row>
          <xdr:rowOff>25400</xdr:rowOff>
        </xdr:from>
        <xdr:to>
          <xdr:col>13</xdr:col>
          <xdr:colOff>0</xdr:colOff>
          <xdr:row>15</xdr:row>
          <xdr:rowOff>31750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59D92309-CEBF-441C-AFE5-6DF6DE2A9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15</xdr:row>
          <xdr:rowOff>25400</xdr:rowOff>
        </xdr:from>
        <xdr:to>
          <xdr:col>13</xdr:col>
          <xdr:colOff>0</xdr:colOff>
          <xdr:row>16</xdr:row>
          <xdr:rowOff>31750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CF6F7FE9-66A2-4966-B244-095A1CD1A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14</xdr:row>
          <xdr:rowOff>25400</xdr:rowOff>
        </xdr:from>
        <xdr:to>
          <xdr:col>16</xdr:col>
          <xdr:colOff>31750</xdr:colOff>
          <xdr:row>15</xdr:row>
          <xdr:rowOff>31750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C709DDED-C48E-4DD9-8DE1-A61BEA942F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13</xdr:row>
          <xdr:rowOff>25400</xdr:rowOff>
        </xdr:from>
        <xdr:to>
          <xdr:col>19</xdr:col>
          <xdr:colOff>0</xdr:colOff>
          <xdr:row>14</xdr:row>
          <xdr:rowOff>31750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37873A5C-E3D7-49C5-8AA2-4863514AB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15</xdr:row>
          <xdr:rowOff>25400</xdr:rowOff>
        </xdr:from>
        <xdr:to>
          <xdr:col>19</xdr:col>
          <xdr:colOff>0</xdr:colOff>
          <xdr:row>16</xdr:row>
          <xdr:rowOff>31750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3C5D573B-E675-4260-8B94-B29FAFD5F7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13</xdr:row>
          <xdr:rowOff>25400</xdr:rowOff>
        </xdr:from>
        <xdr:to>
          <xdr:col>16</xdr:col>
          <xdr:colOff>31750</xdr:colOff>
          <xdr:row>14</xdr:row>
          <xdr:rowOff>31750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EC56FD6E-C93B-420B-B356-9043BC95E6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14</xdr:row>
          <xdr:rowOff>25400</xdr:rowOff>
        </xdr:from>
        <xdr:to>
          <xdr:col>19</xdr:col>
          <xdr:colOff>0</xdr:colOff>
          <xdr:row>15</xdr:row>
          <xdr:rowOff>31750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38E39BFE-CA51-4DEC-8B1C-2C97E7A4B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14</xdr:row>
          <xdr:rowOff>25400</xdr:rowOff>
        </xdr:from>
        <xdr:to>
          <xdr:col>22</xdr:col>
          <xdr:colOff>31750</xdr:colOff>
          <xdr:row>15</xdr:row>
          <xdr:rowOff>31750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C46077AE-1DDA-430B-B3D9-D6EF5663D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13</xdr:row>
          <xdr:rowOff>25400</xdr:rowOff>
        </xdr:from>
        <xdr:to>
          <xdr:col>22</xdr:col>
          <xdr:colOff>31750</xdr:colOff>
          <xdr:row>14</xdr:row>
          <xdr:rowOff>31750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1A0ABDB7-1386-4573-8ADB-8B2071390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14</xdr:row>
          <xdr:rowOff>25400</xdr:rowOff>
        </xdr:from>
        <xdr:to>
          <xdr:col>24</xdr:col>
          <xdr:colOff>222250</xdr:colOff>
          <xdr:row>15</xdr:row>
          <xdr:rowOff>31750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9CC1D1FE-B7F5-4135-B6B7-3A9AC0A2B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15</xdr:row>
          <xdr:rowOff>25400</xdr:rowOff>
        </xdr:from>
        <xdr:to>
          <xdr:col>24</xdr:col>
          <xdr:colOff>222250</xdr:colOff>
          <xdr:row>16</xdr:row>
          <xdr:rowOff>31750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225A8E93-38C7-4C26-A4E0-C1DCF93B76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15</xdr:row>
          <xdr:rowOff>222250</xdr:rowOff>
        </xdr:from>
        <xdr:to>
          <xdr:col>24</xdr:col>
          <xdr:colOff>222250</xdr:colOff>
          <xdr:row>17</xdr:row>
          <xdr:rowOff>6350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FBB8919E-1426-4E43-9AC1-18B804113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18</xdr:row>
          <xdr:rowOff>25400</xdr:rowOff>
        </xdr:from>
        <xdr:to>
          <xdr:col>13</xdr:col>
          <xdr:colOff>0</xdr:colOff>
          <xdr:row>19</xdr:row>
          <xdr:rowOff>31750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EA7B5179-81C4-4FDD-86F1-C1FABBA53B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19</xdr:row>
          <xdr:rowOff>25400</xdr:rowOff>
        </xdr:from>
        <xdr:to>
          <xdr:col>13</xdr:col>
          <xdr:colOff>0</xdr:colOff>
          <xdr:row>20</xdr:row>
          <xdr:rowOff>31750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78F11053-8123-408F-B54D-3FBEC2A6B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19</xdr:row>
          <xdr:rowOff>190500</xdr:rowOff>
        </xdr:from>
        <xdr:to>
          <xdr:col>13</xdr:col>
          <xdr:colOff>0</xdr:colOff>
          <xdr:row>21</xdr:row>
          <xdr:rowOff>6350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D6FF66E1-103E-450F-88FA-624381A96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19</xdr:row>
          <xdr:rowOff>25400</xdr:rowOff>
        </xdr:from>
        <xdr:to>
          <xdr:col>16</xdr:col>
          <xdr:colOff>31750</xdr:colOff>
          <xdr:row>20</xdr:row>
          <xdr:rowOff>31750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B3724D09-4AE8-4BE1-A5B2-524948C19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18</xdr:row>
          <xdr:rowOff>25400</xdr:rowOff>
        </xdr:from>
        <xdr:to>
          <xdr:col>19</xdr:col>
          <xdr:colOff>0</xdr:colOff>
          <xdr:row>19</xdr:row>
          <xdr:rowOff>31750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14BB5696-8FB1-422B-8F7B-EEEC7CD3D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20</xdr:row>
          <xdr:rowOff>6350</xdr:rowOff>
        </xdr:from>
        <xdr:to>
          <xdr:col>19</xdr:col>
          <xdr:colOff>0</xdr:colOff>
          <xdr:row>21</xdr:row>
          <xdr:rowOff>12700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C526E147-DCA1-496B-BEC6-AFCE76C9C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18</xdr:row>
          <xdr:rowOff>25400</xdr:rowOff>
        </xdr:from>
        <xdr:to>
          <xdr:col>16</xdr:col>
          <xdr:colOff>31750</xdr:colOff>
          <xdr:row>19</xdr:row>
          <xdr:rowOff>31750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267C154-86A0-46AA-9D36-A1DDC8DAE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19</xdr:row>
          <xdr:rowOff>0</xdr:rowOff>
        </xdr:from>
        <xdr:to>
          <xdr:col>19</xdr:col>
          <xdr:colOff>0</xdr:colOff>
          <xdr:row>20</xdr:row>
          <xdr:rowOff>6350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DD82E4E9-33BD-480A-ACA8-16CB06AB8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19</xdr:row>
          <xdr:rowOff>25400</xdr:rowOff>
        </xdr:from>
        <xdr:to>
          <xdr:col>22</xdr:col>
          <xdr:colOff>31750</xdr:colOff>
          <xdr:row>20</xdr:row>
          <xdr:rowOff>31750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985FA77C-1AB9-4DDD-B4B0-323608D75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18</xdr:row>
          <xdr:rowOff>25400</xdr:rowOff>
        </xdr:from>
        <xdr:to>
          <xdr:col>22</xdr:col>
          <xdr:colOff>31750</xdr:colOff>
          <xdr:row>19</xdr:row>
          <xdr:rowOff>31750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7888BCA4-4032-4B8C-ACB9-AB958FA43B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19</xdr:row>
          <xdr:rowOff>25400</xdr:rowOff>
        </xdr:from>
        <xdr:to>
          <xdr:col>24</xdr:col>
          <xdr:colOff>222250</xdr:colOff>
          <xdr:row>20</xdr:row>
          <xdr:rowOff>31750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D5816073-3101-4134-A5F9-A2892F8863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20</xdr:row>
          <xdr:rowOff>25400</xdr:rowOff>
        </xdr:from>
        <xdr:to>
          <xdr:col>24</xdr:col>
          <xdr:colOff>222250</xdr:colOff>
          <xdr:row>21</xdr:row>
          <xdr:rowOff>31750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636E7969-5DCF-424B-BC7D-6D003EE90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20</xdr:row>
          <xdr:rowOff>222250</xdr:rowOff>
        </xdr:from>
        <xdr:to>
          <xdr:col>24</xdr:col>
          <xdr:colOff>222250</xdr:colOff>
          <xdr:row>22</xdr:row>
          <xdr:rowOff>12700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6B6E3A8E-1A14-4A9D-A1B7-AE77DE97F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19</xdr:row>
          <xdr:rowOff>25400</xdr:rowOff>
        </xdr:from>
        <xdr:to>
          <xdr:col>13</xdr:col>
          <xdr:colOff>0</xdr:colOff>
          <xdr:row>20</xdr:row>
          <xdr:rowOff>31750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ED18ED2E-AF3B-47D6-B2C1-E57985FDD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23</xdr:row>
          <xdr:rowOff>25400</xdr:rowOff>
        </xdr:from>
        <xdr:to>
          <xdr:col>13</xdr:col>
          <xdr:colOff>0</xdr:colOff>
          <xdr:row>24</xdr:row>
          <xdr:rowOff>31750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268119AE-78B3-457C-9A3D-A1B03C01DF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24</xdr:row>
          <xdr:rowOff>25400</xdr:rowOff>
        </xdr:from>
        <xdr:to>
          <xdr:col>13</xdr:col>
          <xdr:colOff>0</xdr:colOff>
          <xdr:row>25</xdr:row>
          <xdr:rowOff>31750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2301B310-4567-484E-AEE9-E619BD25C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24</xdr:row>
          <xdr:rowOff>190500</xdr:rowOff>
        </xdr:from>
        <xdr:to>
          <xdr:col>13</xdr:col>
          <xdr:colOff>0</xdr:colOff>
          <xdr:row>26</xdr:row>
          <xdr:rowOff>6350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3C5254AA-2C25-48AE-BD32-649F44E5D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24</xdr:row>
          <xdr:rowOff>25400</xdr:rowOff>
        </xdr:from>
        <xdr:to>
          <xdr:col>16</xdr:col>
          <xdr:colOff>31750</xdr:colOff>
          <xdr:row>25</xdr:row>
          <xdr:rowOff>31750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88C6E924-D76B-4939-8D29-F17F680B3C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23</xdr:row>
          <xdr:rowOff>25400</xdr:rowOff>
        </xdr:from>
        <xdr:to>
          <xdr:col>19</xdr:col>
          <xdr:colOff>0</xdr:colOff>
          <xdr:row>24</xdr:row>
          <xdr:rowOff>31750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7C386FC7-7D24-443C-9F4F-0D33A6D3A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25</xdr:row>
          <xdr:rowOff>6350</xdr:rowOff>
        </xdr:from>
        <xdr:to>
          <xdr:col>19</xdr:col>
          <xdr:colOff>0</xdr:colOff>
          <xdr:row>26</xdr:row>
          <xdr:rowOff>12700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FC681FE0-68A2-4A04-96D0-F746415E5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23</xdr:row>
          <xdr:rowOff>25400</xdr:rowOff>
        </xdr:from>
        <xdr:to>
          <xdr:col>16</xdr:col>
          <xdr:colOff>31750</xdr:colOff>
          <xdr:row>24</xdr:row>
          <xdr:rowOff>31750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7D1D6FB7-D02D-4745-BB55-6EA8EF9C62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24</xdr:row>
          <xdr:rowOff>0</xdr:rowOff>
        </xdr:from>
        <xdr:to>
          <xdr:col>19</xdr:col>
          <xdr:colOff>0</xdr:colOff>
          <xdr:row>25</xdr:row>
          <xdr:rowOff>6350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B0DCA8E0-B2FB-4A2B-85BF-490B3DE6AE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24</xdr:row>
          <xdr:rowOff>25400</xdr:rowOff>
        </xdr:from>
        <xdr:to>
          <xdr:col>22</xdr:col>
          <xdr:colOff>31750</xdr:colOff>
          <xdr:row>25</xdr:row>
          <xdr:rowOff>31750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C2AC3C6B-2D79-4EDE-BB65-F8A5E55B2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23</xdr:row>
          <xdr:rowOff>25400</xdr:rowOff>
        </xdr:from>
        <xdr:to>
          <xdr:col>22</xdr:col>
          <xdr:colOff>31750</xdr:colOff>
          <xdr:row>24</xdr:row>
          <xdr:rowOff>31750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DB782D52-F1A0-416B-BDB3-64DB39FF1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24</xdr:row>
          <xdr:rowOff>25400</xdr:rowOff>
        </xdr:from>
        <xdr:to>
          <xdr:col>24</xdr:col>
          <xdr:colOff>222250</xdr:colOff>
          <xdr:row>25</xdr:row>
          <xdr:rowOff>31750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1B0D8239-4ED2-414E-907A-A35D21D463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25</xdr:row>
          <xdr:rowOff>25400</xdr:rowOff>
        </xdr:from>
        <xdr:to>
          <xdr:col>24</xdr:col>
          <xdr:colOff>222250</xdr:colOff>
          <xdr:row>26</xdr:row>
          <xdr:rowOff>31750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2CCE935C-D5F9-42A1-9258-59FD59FC4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25</xdr:row>
          <xdr:rowOff>222250</xdr:rowOff>
        </xdr:from>
        <xdr:to>
          <xdr:col>24</xdr:col>
          <xdr:colOff>222250</xdr:colOff>
          <xdr:row>27</xdr:row>
          <xdr:rowOff>12700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4689D8E0-133B-48DA-BE07-4946C3929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24</xdr:row>
          <xdr:rowOff>25400</xdr:rowOff>
        </xdr:from>
        <xdr:to>
          <xdr:col>13</xdr:col>
          <xdr:colOff>0</xdr:colOff>
          <xdr:row>25</xdr:row>
          <xdr:rowOff>31750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34D39E31-B9F1-49A7-B8F8-A3D175232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28</xdr:row>
          <xdr:rowOff>25400</xdr:rowOff>
        </xdr:from>
        <xdr:to>
          <xdr:col>13</xdr:col>
          <xdr:colOff>0</xdr:colOff>
          <xdr:row>29</xdr:row>
          <xdr:rowOff>31750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13672B5A-82D1-4277-BB20-EC1F24583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29</xdr:row>
          <xdr:rowOff>25400</xdr:rowOff>
        </xdr:from>
        <xdr:to>
          <xdr:col>13</xdr:col>
          <xdr:colOff>0</xdr:colOff>
          <xdr:row>30</xdr:row>
          <xdr:rowOff>31750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628ADACC-CD82-4859-9D59-50667A185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29</xdr:row>
          <xdr:rowOff>190500</xdr:rowOff>
        </xdr:from>
        <xdr:to>
          <xdr:col>13</xdr:col>
          <xdr:colOff>0</xdr:colOff>
          <xdr:row>31</xdr:row>
          <xdr:rowOff>6350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4F95E182-467D-4E06-8C72-F9DF470B64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29</xdr:row>
          <xdr:rowOff>25400</xdr:rowOff>
        </xdr:from>
        <xdr:to>
          <xdr:col>16</xdr:col>
          <xdr:colOff>31750</xdr:colOff>
          <xdr:row>30</xdr:row>
          <xdr:rowOff>31750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59A5A17B-4F4B-48AC-A32C-06428E9217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28</xdr:row>
          <xdr:rowOff>25400</xdr:rowOff>
        </xdr:from>
        <xdr:to>
          <xdr:col>19</xdr:col>
          <xdr:colOff>0</xdr:colOff>
          <xdr:row>29</xdr:row>
          <xdr:rowOff>31750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4CA4F0EB-E9E5-4C6B-8317-492F0F032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30</xdr:row>
          <xdr:rowOff>6350</xdr:rowOff>
        </xdr:from>
        <xdr:to>
          <xdr:col>19</xdr:col>
          <xdr:colOff>0</xdr:colOff>
          <xdr:row>31</xdr:row>
          <xdr:rowOff>12700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9CB5D35D-0805-412E-A7EB-CC413EB9E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28</xdr:row>
          <xdr:rowOff>25400</xdr:rowOff>
        </xdr:from>
        <xdr:to>
          <xdr:col>16</xdr:col>
          <xdr:colOff>31750</xdr:colOff>
          <xdr:row>29</xdr:row>
          <xdr:rowOff>31750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8D92F6CF-1FB1-44F0-8E67-505451663D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29</xdr:row>
          <xdr:rowOff>0</xdr:rowOff>
        </xdr:from>
        <xdr:to>
          <xdr:col>19</xdr:col>
          <xdr:colOff>0</xdr:colOff>
          <xdr:row>30</xdr:row>
          <xdr:rowOff>6350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3A03BE9C-A0F9-40A7-9B84-B7E53E365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29</xdr:row>
          <xdr:rowOff>25400</xdr:rowOff>
        </xdr:from>
        <xdr:to>
          <xdr:col>22</xdr:col>
          <xdr:colOff>31750</xdr:colOff>
          <xdr:row>30</xdr:row>
          <xdr:rowOff>31750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12BFE065-3A00-4535-98F0-EF3680984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28</xdr:row>
          <xdr:rowOff>25400</xdr:rowOff>
        </xdr:from>
        <xdr:to>
          <xdr:col>22</xdr:col>
          <xdr:colOff>31750</xdr:colOff>
          <xdr:row>29</xdr:row>
          <xdr:rowOff>31750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C00C0CBF-CFE5-407A-B777-0EAE46AF9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29</xdr:row>
          <xdr:rowOff>25400</xdr:rowOff>
        </xdr:from>
        <xdr:to>
          <xdr:col>24</xdr:col>
          <xdr:colOff>222250</xdr:colOff>
          <xdr:row>30</xdr:row>
          <xdr:rowOff>31750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EBAFBC84-1501-4071-ADF5-B95C638EF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30</xdr:row>
          <xdr:rowOff>25400</xdr:rowOff>
        </xdr:from>
        <xdr:to>
          <xdr:col>24</xdr:col>
          <xdr:colOff>222250</xdr:colOff>
          <xdr:row>31</xdr:row>
          <xdr:rowOff>31750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9507655A-1AB0-4C66-89F2-296AC60DF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30</xdr:row>
          <xdr:rowOff>222250</xdr:rowOff>
        </xdr:from>
        <xdr:to>
          <xdr:col>24</xdr:col>
          <xdr:colOff>222250</xdr:colOff>
          <xdr:row>32</xdr:row>
          <xdr:rowOff>12700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EF01360C-D29D-4F6F-855B-B83CD5804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29</xdr:row>
          <xdr:rowOff>25400</xdr:rowOff>
        </xdr:from>
        <xdr:to>
          <xdr:col>13</xdr:col>
          <xdr:colOff>0</xdr:colOff>
          <xdr:row>30</xdr:row>
          <xdr:rowOff>31750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8E9178F2-A718-488D-AB02-DE126C3A6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33</xdr:row>
          <xdr:rowOff>25400</xdr:rowOff>
        </xdr:from>
        <xdr:to>
          <xdr:col>13</xdr:col>
          <xdr:colOff>0</xdr:colOff>
          <xdr:row>34</xdr:row>
          <xdr:rowOff>31750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57405C68-1100-4E4B-BFBE-AB02CDA092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34</xdr:row>
          <xdr:rowOff>25400</xdr:rowOff>
        </xdr:from>
        <xdr:to>
          <xdr:col>13</xdr:col>
          <xdr:colOff>0</xdr:colOff>
          <xdr:row>35</xdr:row>
          <xdr:rowOff>31750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8DCB0C7A-652D-4BBB-863B-BE6D440D7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34</xdr:row>
          <xdr:rowOff>190500</xdr:rowOff>
        </xdr:from>
        <xdr:to>
          <xdr:col>13</xdr:col>
          <xdr:colOff>0</xdr:colOff>
          <xdr:row>36</xdr:row>
          <xdr:rowOff>6350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ACDB9023-39AD-492B-A036-3029C02CC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34</xdr:row>
          <xdr:rowOff>25400</xdr:rowOff>
        </xdr:from>
        <xdr:to>
          <xdr:col>16</xdr:col>
          <xdr:colOff>31750</xdr:colOff>
          <xdr:row>35</xdr:row>
          <xdr:rowOff>31750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CC346072-4DCE-49BC-87A9-84925BC096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33</xdr:row>
          <xdr:rowOff>25400</xdr:rowOff>
        </xdr:from>
        <xdr:to>
          <xdr:col>19</xdr:col>
          <xdr:colOff>0</xdr:colOff>
          <xdr:row>34</xdr:row>
          <xdr:rowOff>31750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152DEED0-EB46-451D-B86E-44BDA0542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35</xdr:row>
          <xdr:rowOff>6350</xdr:rowOff>
        </xdr:from>
        <xdr:to>
          <xdr:col>19</xdr:col>
          <xdr:colOff>0</xdr:colOff>
          <xdr:row>36</xdr:row>
          <xdr:rowOff>12700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4F78BB9A-D163-48F4-830D-16DDB5E14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33</xdr:row>
          <xdr:rowOff>25400</xdr:rowOff>
        </xdr:from>
        <xdr:to>
          <xdr:col>16</xdr:col>
          <xdr:colOff>31750</xdr:colOff>
          <xdr:row>34</xdr:row>
          <xdr:rowOff>31750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783AD9EB-9FDD-4EB1-9D64-B70EB492C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34</xdr:row>
          <xdr:rowOff>0</xdr:rowOff>
        </xdr:from>
        <xdr:to>
          <xdr:col>19</xdr:col>
          <xdr:colOff>0</xdr:colOff>
          <xdr:row>35</xdr:row>
          <xdr:rowOff>6350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20900083-6D3A-40E5-8C7F-5D83A5F5EF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34</xdr:row>
          <xdr:rowOff>25400</xdr:rowOff>
        </xdr:from>
        <xdr:to>
          <xdr:col>22</xdr:col>
          <xdr:colOff>31750</xdr:colOff>
          <xdr:row>35</xdr:row>
          <xdr:rowOff>31750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C84B2F86-04B6-40D7-9CC0-FF82898E0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33</xdr:row>
          <xdr:rowOff>25400</xdr:rowOff>
        </xdr:from>
        <xdr:to>
          <xdr:col>22</xdr:col>
          <xdr:colOff>31750</xdr:colOff>
          <xdr:row>34</xdr:row>
          <xdr:rowOff>31750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38B6387B-2F6A-4245-8CB3-7CF40CE445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34</xdr:row>
          <xdr:rowOff>25400</xdr:rowOff>
        </xdr:from>
        <xdr:to>
          <xdr:col>24</xdr:col>
          <xdr:colOff>222250</xdr:colOff>
          <xdr:row>35</xdr:row>
          <xdr:rowOff>31750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468C6791-5B21-431E-B89A-EB74E5AEDC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35</xdr:row>
          <xdr:rowOff>25400</xdr:rowOff>
        </xdr:from>
        <xdr:to>
          <xdr:col>24</xdr:col>
          <xdr:colOff>222250</xdr:colOff>
          <xdr:row>36</xdr:row>
          <xdr:rowOff>31750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900720AB-7E53-445C-BD8B-E8DEAE4DA8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35</xdr:row>
          <xdr:rowOff>222250</xdr:rowOff>
        </xdr:from>
        <xdr:to>
          <xdr:col>24</xdr:col>
          <xdr:colOff>222250</xdr:colOff>
          <xdr:row>37</xdr:row>
          <xdr:rowOff>12700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802F05D9-2426-4EEB-AF4F-A9376F7F9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34</xdr:row>
          <xdr:rowOff>25400</xdr:rowOff>
        </xdr:from>
        <xdr:to>
          <xdr:col>13</xdr:col>
          <xdr:colOff>0</xdr:colOff>
          <xdr:row>35</xdr:row>
          <xdr:rowOff>31750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13D12963-E2F5-434C-9179-4F495C3CF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38</xdr:row>
          <xdr:rowOff>25400</xdr:rowOff>
        </xdr:from>
        <xdr:to>
          <xdr:col>13</xdr:col>
          <xdr:colOff>0</xdr:colOff>
          <xdr:row>39</xdr:row>
          <xdr:rowOff>31750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AC4BC52D-DA0B-4647-BAC4-4A0E99AB5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39</xdr:row>
          <xdr:rowOff>25400</xdr:rowOff>
        </xdr:from>
        <xdr:to>
          <xdr:col>13</xdr:col>
          <xdr:colOff>0</xdr:colOff>
          <xdr:row>40</xdr:row>
          <xdr:rowOff>31750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41688EB2-CEF7-45CB-8677-62C7DD9FD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39</xdr:row>
          <xdr:rowOff>190500</xdr:rowOff>
        </xdr:from>
        <xdr:to>
          <xdr:col>13</xdr:col>
          <xdr:colOff>0</xdr:colOff>
          <xdr:row>41</xdr:row>
          <xdr:rowOff>6350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BB468940-B187-45C0-9447-00CDA244F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39</xdr:row>
          <xdr:rowOff>25400</xdr:rowOff>
        </xdr:from>
        <xdr:to>
          <xdr:col>16</xdr:col>
          <xdr:colOff>31750</xdr:colOff>
          <xdr:row>40</xdr:row>
          <xdr:rowOff>31750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CFBD374E-9BDD-466D-9DFE-976C09945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38</xdr:row>
          <xdr:rowOff>25400</xdr:rowOff>
        </xdr:from>
        <xdr:to>
          <xdr:col>19</xdr:col>
          <xdr:colOff>0</xdr:colOff>
          <xdr:row>39</xdr:row>
          <xdr:rowOff>31750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65CC789C-159A-4B59-94A2-64801CCAE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40</xdr:row>
          <xdr:rowOff>6350</xdr:rowOff>
        </xdr:from>
        <xdr:to>
          <xdr:col>19</xdr:col>
          <xdr:colOff>0</xdr:colOff>
          <xdr:row>41</xdr:row>
          <xdr:rowOff>12700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241D4181-653B-429E-9296-23457794F1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38</xdr:row>
          <xdr:rowOff>25400</xdr:rowOff>
        </xdr:from>
        <xdr:to>
          <xdr:col>16</xdr:col>
          <xdr:colOff>31750</xdr:colOff>
          <xdr:row>39</xdr:row>
          <xdr:rowOff>31750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38E89E37-7CFA-4F3D-B9C2-280525476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39</xdr:row>
          <xdr:rowOff>0</xdr:rowOff>
        </xdr:from>
        <xdr:to>
          <xdr:col>19</xdr:col>
          <xdr:colOff>0</xdr:colOff>
          <xdr:row>40</xdr:row>
          <xdr:rowOff>6350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BE1123DF-BC6C-4333-942F-6AEF36CA6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39</xdr:row>
          <xdr:rowOff>25400</xdr:rowOff>
        </xdr:from>
        <xdr:to>
          <xdr:col>22</xdr:col>
          <xdr:colOff>31750</xdr:colOff>
          <xdr:row>40</xdr:row>
          <xdr:rowOff>31750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2652E0CC-5D16-4990-83A9-EF85BFFD0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38</xdr:row>
          <xdr:rowOff>25400</xdr:rowOff>
        </xdr:from>
        <xdr:to>
          <xdr:col>22</xdr:col>
          <xdr:colOff>31750</xdr:colOff>
          <xdr:row>39</xdr:row>
          <xdr:rowOff>31750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18F9A9DA-86FB-4DBA-BF62-E2F80F6B5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39</xdr:row>
          <xdr:rowOff>25400</xdr:rowOff>
        </xdr:from>
        <xdr:to>
          <xdr:col>24</xdr:col>
          <xdr:colOff>222250</xdr:colOff>
          <xdr:row>40</xdr:row>
          <xdr:rowOff>31750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B0D1C1D3-99EF-4B5F-A209-DF486FD5A3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40</xdr:row>
          <xdr:rowOff>25400</xdr:rowOff>
        </xdr:from>
        <xdr:to>
          <xdr:col>24</xdr:col>
          <xdr:colOff>222250</xdr:colOff>
          <xdr:row>41</xdr:row>
          <xdr:rowOff>31750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7584B845-65ED-4DA4-B147-D9DE87155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40</xdr:row>
          <xdr:rowOff>222250</xdr:rowOff>
        </xdr:from>
        <xdr:to>
          <xdr:col>24</xdr:col>
          <xdr:colOff>222250</xdr:colOff>
          <xdr:row>42</xdr:row>
          <xdr:rowOff>12700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3FDEEF9B-ED99-4DF0-9685-340D51849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39</xdr:row>
          <xdr:rowOff>25400</xdr:rowOff>
        </xdr:from>
        <xdr:to>
          <xdr:col>13</xdr:col>
          <xdr:colOff>0</xdr:colOff>
          <xdr:row>40</xdr:row>
          <xdr:rowOff>31750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FDBFCDC0-890F-4B58-BB60-91A260D3B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</xdr:row>
          <xdr:rowOff>6350</xdr:rowOff>
        </xdr:from>
        <xdr:to>
          <xdr:col>7</xdr:col>
          <xdr:colOff>69850</xdr:colOff>
          <xdr:row>5</xdr:row>
          <xdr:rowOff>196850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BCCDFA-C41C-4F33-B1B0-218A044B9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43</xdr:row>
          <xdr:rowOff>25400</xdr:rowOff>
        </xdr:from>
        <xdr:to>
          <xdr:col>13</xdr:col>
          <xdr:colOff>0</xdr:colOff>
          <xdr:row>44</xdr:row>
          <xdr:rowOff>31750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A6394E34-D96D-4B22-9F70-AF71605218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44</xdr:row>
          <xdr:rowOff>25400</xdr:rowOff>
        </xdr:from>
        <xdr:to>
          <xdr:col>13</xdr:col>
          <xdr:colOff>0</xdr:colOff>
          <xdr:row>45</xdr:row>
          <xdr:rowOff>31750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978A9F8E-D874-4080-A6DC-523925CC3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44</xdr:row>
          <xdr:rowOff>190500</xdr:rowOff>
        </xdr:from>
        <xdr:to>
          <xdr:col>13</xdr:col>
          <xdr:colOff>0</xdr:colOff>
          <xdr:row>46</xdr:row>
          <xdr:rowOff>6350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81FFC85C-8F2E-4075-907D-739D754E2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44</xdr:row>
          <xdr:rowOff>25400</xdr:rowOff>
        </xdr:from>
        <xdr:to>
          <xdr:col>16</xdr:col>
          <xdr:colOff>31750</xdr:colOff>
          <xdr:row>45</xdr:row>
          <xdr:rowOff>31750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FABAF639-E039-431C-BF81-C8F183BE5B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43</xdr:row>
          <xdr:rowOff>25400</xdr:rowOff>
        </xdr:from>
        <xdr:to>
          <xdr:col>19</xdr:col>
          <xdr:colOff>0</xdr:colOff>
          <xdr:row>44</xdr:row>
          <xdr:rowOff>31750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4218434E-15A4-4187-8A4F-EF396FFF1A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45</xdr:row>
          <xdr:rowOff>6350</xdr:rowOff>
        </xdr:from>
        <xdr:to>
          <xdr:col>19</xdr:col>
          <xdr:colOff>0</xdr:colOff>
          <xdr:row>46</xdr:row>
          <xdr:rowOff>12700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462F8C9D-A949-4D37-956E-9C9E8CBF0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43</xdr:row>
          <xdr:rowOff>25400</xdr:rowOff>
        </xdr:from>
        <xdr:to>
          <xdr:col>16</xdr:col>
          <xdr:colOff>31750</xdr:colOff>
          <xdr:row>44</xdr:row>
          <xdr:rowOff>31750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378AD79B-A1B5-452A-939A-E4A15B87E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44</xdr:row>
          <xdr:rowOff>0</xdr:rowOff>
        </xdr:from>
        <xdr:to>
          <xdr:col>19</xdr:col>
          <xdr:colOff>0</xdr:colOff>
          <xdr:row>45</xdr:row>
          <xdr:rowOff>6350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BCCAB6D1-7714-4F54-AA83-12F494BD5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44</xdr:row>
          <xdr:rowOff>25400</xdr:rowOff>
        </xdr:from>
        <xdr:to>
          <xdr:col>22</xdr:col>
          <xdr:colOff>31750</xdr:colOff>
          <xdr:row>45</xdr:row>
          <xdr:rowOff>31750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65B0F90D-4FB8-490B-968D-EA8846A8A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43</xdr:row>
          <xdr:rowOff>25400</xdr:rowOff>
        </xdr:from>
        <xdr:to>
          <xdr:col>22</xdr:col>
          <xdr:colOff>31750</xdr:colOff>
          <xdr:row>44</xdr:row>
          <xdr:rowOff>31750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8863C5D9-0375-4F5C-9A17-5ACF102E6F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44</xdr:row>
          <xdr:rowOff>25400</xdr:rowOff>
        </xdr:from>
        <xdr:to>
          <xdr:col>24</xdr:col>
          <xdr:colOff>222250</xdr:colOff>
          <xdr:row>45</xdr:row>
          <xdr:rowOff>31750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E6658EFD-28B1-43AF-B72F-23CBAEAEA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45</xdr:row>
          <xdr:rowOff>25400</xdr:rowOff>
        </xdr:from>
        <xdr:to>
          <xdr:col>24</xdr:col>
          <xdr:colOff>222250</xdr:colOff>
          <xdr:row>46</xdr:row>
          <xdr:rowOff>31750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48C6F33C-CC60-4840-9818-603354D63C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45</xdr:row>
          <xdr:rowOff>222250</xdr:rowOff>
        </xdr:from>
        <xdr:to>
          <xdr:col>24</xdr:col>
          <xdr:colOff>222250</xdr:colOff>
          <xdr:row>47</xdr:row>
          <xdr:rowOff>12700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25F9C7F8-F6FB-4038-84C4-F8FA3E825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44</xdr:row>
          <xdr:rowOff>25400</xdr:rowOff>
        </xdr:from>
        <xdr:to>
          <xdr:col>13</xdr:col>
          <xdr:colOff>0</xdr:colOff>
          <xdr:row>45</xdr:row>
          <xdr:rowOff>31750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3326FDE3-7E3C-45F2-8F83-CB62E7C7C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48</xdr:row>
          <xdr:rowOff>25400</xdr:rowOff>
        </xdr:from>
        <xdr:to>
          <xdr:col>13</xdr:col>
          <xdr:colOff>0</xdr:colOff>
          <xdr:row>49</xdr:row>
          <xdr:rowOff>31750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B93301F6-DE8A-420E-8384-5E1339324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49</xdr:row>
          <xdr:rowOff>25400</xdr:rowOff>
        </xdr:from>
        <xdr:to>
          <xdr:col>13</xdr:col>
          <xdr:colOff>0</xdr:colOff>
          <xdr:row>50</xdr:row>
          <xdr:rowOff>38100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6D681ED2-A500-4848-B78D-9D7C5F3E7A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49</xdr:row>
          <xdr:rowOff>190500</xdr:rowOff>
        </xdr:from>
        <xdr:to>
          <xdr:col>13</xdr:col>
          <xdr:colOff>0</xdr:colOff>
          <xdr:row>51</xdr:row>
          <xdr:rowOff>12700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39194290-D0C6-4E85-B4EC-70B15F84B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49</xdr:row>
          <xdr:rowOff>25400</xdr:rowOff>
        </xdr:from>
        <xdr:to>
          <xdr:col>16</xdr:col>
          <xdr:colOff>31750</xdr:colOff>
          <xdr:row>50</xdr:row>
          <xdr:rowOff>38100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CA7899DB-342F-460C-B840-5B85122ED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48</xdr:row>
          <xdr:rowOff>25400</xdr:rowOff>
        </xdr:from>
        <xdr:to>
          <xdr:col>19</xdr:col>
          <xdr:colOff>0</xdr:colOff>
          <xdr:row>49</xdr:row>
          <xdr:rowOff>31750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48ED979C-38F2-4B88-8251-808A1DC742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50</xdr:row>
          <xdr:rowOff>6350</xdr:rowOff>
        </xdr:from>
        <xdr:to>
          <xdr:col>19</xdr:col>
          <xdr:colOff>0</xdr:colOff>
          <xdr:row>51</xdr:row>
          <xdr:rowOff>31750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5CAAA282-C44D-4576-9023-22D32D7E6F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48</xdr:row>
          <xdr:rowOff>25400</xdr:rowOff>
        </xdr:from>
        <xdr:to>
          <xdr:col>16</xdr:col>
          <xdr:colOff>31750</xdr:colOff>
          <xdr:row>49</xdr:row>
          <xdr:rowOff>31750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5C4AE0B0-5FB2-4692-8934-632391268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49</xdr:row>
          <xdr:rowOff>0</xdr:rowOff>
        </xdr:from>
        <xdr:to>
          <xdr:col>19</xdr:col>
          <xdr:colOff>0</xdr:colOff>
          <xdr:row>50</xdr:row>
          <xdr:rowOff>12700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2862D5DE-3B25-4656-A2B8-9133CE3CB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49</xdr:row>
          <xdr:rowOff>25400</xdr:rowOff>
        </xdr:from>
        <xdr:to>
          <xdr:col>22</xdr:col>
          <xdr:colOff>31750</xdr:colOff>
          <xdr:row>50</xdr:row>
          <xdr:rowOff>38100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A74E4C9B-CF2D-4B96-8DB9-A45FF8B03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48</xdr:row>
          <xdr:rowOff>25400</xdr:rowOff>
        </xdr:from>
        <xdr:to>
          <xdr:col>22</xdr:col>
          <xdr:colOff>31750</xdr:colOff>
          <xdr:row>49</xdr:row>
          <xdr:rowOff>31750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3D3D54E9-C5A8-48CA-BFBF-1879A6C8A6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49</xdr:row>
          <xdr:rowOff>25400</xdr:rowOff>
        </xdr:from>
        <xdr:to>
          <xdr:col>24</xdr:col>
          <xdr:colOff>222250</xdr:colOff>
          <xdr:row>50</xdr:row>
          <xdr:rowOff>38100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8B5F12E5-8DDC-438D-809E-F148DC216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50</xdr:row>
          <xdr:rowOff>25400</xdr:rowOff>
        </xdr:from>
        <xdr:to>
          <xdr:col>24</xdr:col>
          <xdr:colOff>222250</xdr:colOff>
          <xdr:row>51</xdr:row>
          <xdr:rowOff>38100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433AF08E-6031-4DED-BD34-27E9F3084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50</xdr:row>
          <xdr:rowOff>222250</xdr:rowOff>
        </xdr:from>
        <xdr:to>
          <xdr:col>24</xdr:col>
          <xdr:colOff>222250</xdr:colOff>
          <xdr:row>52</xdr:row>
          <xdr:rowOff>31750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2F75210-7160-41FA-AA02-0A41CE0134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49</xdr:row>
          <xdr:rowOff>25400</xdr:rowOff>
        </xdr:from>
        <xdr:to>
          <xdr:col>13</xdr:col>
          <xdr:colOff>0</xdr:colOff>
          <xdr:row>50</xdr:row>
          <xdr:rowOff>38100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19453ACE-F0AC-4A6F-B657-678A21719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247650</xdr:rowOff>
        </xdr:from>
        <xdr:to>
          <xdr:col>0</xdr:col>
          <xdr:colOff>247650</xdr:colOff>
          <xdr:row>9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7FFD8D2-3028-43CF-96CF-DC942DC20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12700</xdr:rowOff>
        </xdr:from>
        <xdr:to>
          <xdr:col>0</xdr:col>
          <xdr:colOff>247650</xdr:colOff>
          <xdr:row>6</xdr:row>
          <xdr:rowOff>241300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6F3E62F-2EFB-4247-AFDA-D8E503D0F7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12700</xdr:rowOff>
        </xdr:from>
        <xdr:to>
          <xdr:col>0</xdr:col>
          <xdr:colOff>247650</xdr:colOff>
          <xdr:row>7</xdr:row>
          <xdr:rowOff>241300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B458B92-4C62-4DCB-B996-ED1E6773B1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12700</xdr:rowOff>
        </xdr:from>
        <xdr:to>
          <xdr:col>0</xdr:col>
          <xdr:colOff>247650</xdr:colOff>
          <xdr:row>8</xdr:row>
          <xdr:rowOff>241300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0A880B1-B513-42CA-A07C-2C3B17AF68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4</xdr:row>
          <xdr:rowOff>19050</xdr:rowOff>
        </xdr:from>
        <xdr:to>
          <xdr:col>5</xdr:col>
          <xdr:colOff>323850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3229B74-D5FD-453B-BB2B-64833C212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</xdr:row>
          <xdr:rowOff>12700</xdr:rowOff>
        </xdr:from>
        <xdr:to>
          <xdr:col>2</xdr:col>
          <xdr:colOff>247650</xdr:colOff>
          <xdr:row>6</xdr:row>
          <xdr:rowOff>241300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E591425-87AD-4D11-96A2-003FC6635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12700</xdr:rowOff>
        </xdr:from>
        <xdr:to>
          <xdr:col>2</xdr:col>
          <xdr:colOff>247650</xdr:colOff>
          <xdr:row>7</xdr:row>
          <xdr:rowOff>241300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1AA2B94-2ABE-41E4-A41F-E864F7310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</xdr:row>
          <xdr:rowOff>12700</xdr:rowOff>
        </xdr:from>
        <xdr:to>
          <xdr:col>4</xdr:col>
          <xdr:colOff>247650</xdr:colOff>
          <xdr:row>6</xdr:row>
          <xdr:rowOff>241300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8F4D670-F367-430F-9550-8F1C025B6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12700</xdr:rowOff>
        </xdr:from>
        <xdr:to>
          <xdr:col>4</xdr:col>
          <xdr:colOff>247650</xdr:colOff>
          <xdr:row>7</xdr:row>
          <xdr:rowOff>241300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D0C2D1E-6E39-4191-88BB-B8AA5EF31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12700</xdr:rowOff>
        </xdr:from>
        <xdr:to>
          <xdr:col>7</xdr:col>
          <xdr:colOff>247650</xdr:colOff>
          <xdr:row>6</xdr:row>
          <xdr:rowOff>241300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5E308C9-5719-43CA-8084-8CDB271475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12700</xdr:rowOff>
        </xdr:from>
        <xdr:to>
          <xdr:col>7</xdr:col>
          <xdr:colOff>247650</xdr:colOff>
          <xdr:row>7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85E6F40-DA42-4311-9A6F-4BD119C8E8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12700</xdr:rowOff>
        </xdr:from>
        <xdr:to>
          <xdr:col>7</xdr:col>
          <xdr:colOff>247650</xdr:colOff>
          <xdr:row>8</xdr:row>
          <xdr:rowOff>241300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636927A-5473-4B1A-85F2-9E25EBF76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247650</xdr:rowOff>
        </xdr:from>
        <xdr:to>
          <xdr:col>9</xdr:col>
          <xdr:colOff>247650</xdr:colOff>
          <xdr:row>9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5FE1784-1740-4C63-99AE-97C0F1C7B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12700</xdr:rowOff>
        </xdr:from>
        <xdr:to>
          <xdr:col>9</xdr:col>
          <xdr:colOff>247650</xdr:colOff>
          <xdr:row>6</xdr:row>
          <xdr:rowOff>241300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6C2DDCB-BDA5-4804-9CB4-15484DC8C2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12700</xdr:rowOff>
        </xdr:from>
        <xdr:to>
          <xdr:col>9</xdr:col>
          <xdr:colOff>247650</xdr:colOff>
          <xdr:row>7</xdr:row>
          <xdr:rowOff>241300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AAEFB21-E345-4B9A-A69E-1B9492F3CD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12700</xdr:rowOff>
        </xdr:from>
        <xdr:to>
          <xdr:col>9</xdr:col>
          <xdr:colOff>247650</xdr:colOff>
          <xdr:row>8</xdr:row>
          <xdr:rowOff>241300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5BD141D-E733-432C-98A4-4AAC74A25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247650</xdr:rowOff>
        </xdr:from>
        <xdr:to>
          <xdr:col>0</xdr:col>
          <xdr:colOff>247650</xdr:colOff>
          <xdr:row>15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8C32F91-4250-4023-8F01-6A3E65838C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12700</xdr:rowOff>
        </xdr:from>
        <xdr:to>
          <xdr:col>0</xdr:col>
          <xdr:colOff>247650</xdr:colOff>
          <xdr:row>12</xdr:row>
          <xdr:rowOff>241300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AF63172-C9BC-42CF-A2C5-020A16488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12700</xdr:rowOff>
        </xdr:from>
        <xdr:to>
          <xdr:col>0</xdr:col>
          <xdr:colOff>247650</xdr:colOff>
          <xdr:row>13</xdr:row>
          <xdr:rowOff>241300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C3A3331-B486-4BDE-9C63-317AB9D4D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12700</xdr:rowOff>
        </xdr:from>
        <xdr:to>
          <xdr:col>0</xdr:col>
          <xdr:colOff>247650</xdr:colOff>
          <xdr:row>14</xdr:row>
          <xdr:rowOff>241300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E4B0F386-DCB8-4508-8616-8C18C22CB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12700</xdr:rowOff>
        </xdr:from>
        <xdr:to>
          <xdr:col>2</xdr:col>
          <xdr:colOff>247650</xdr:colOff>
          <xdr:row>12</xdr:row>
          <xdr:rowOff>241300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B498FA0C-D143-4E37-87B8-DC005D0E6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12700</xdr:rowOff>
        </xdr:from>
        <xdr:to>
          <xdr:col>2</xdr:col>
          <xdr:colOff>247650</xdr:colOff>
          <xdr:row>13</xdr:row>
          <xdr:rowOff>241300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79E90BC-909A-45C1-BBDD-66C008D78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12</xdr:row>
          <xdr:rowOff>12700</xdr:rowOff>
        </xdr:from>
        <xdr:to>
          <xdr:col>4</xdr:col>
          <xdr:colOff>247650</xdr:colOff>
          <xdr:row>12</xdr:row>
          <xdr:rowOff>241300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F50E320-3647-4E85-A682-811BD3504E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12700</xdr:rowOff>
        </xdr:from>
        <xdr:to>
          <xdr:col>4</xdr:col>
          <xdr:colOff>247650</xdr:colOff>
          <xdr:row>13</xdr:row>
          <xdr:rowOff>241300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D62D14C0-1F64-4FC8-BA52-195E6CFE45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12700</xdr:rowOff>
        </xdr:from>
        <xdr:to>
          <xdr:col>7</xdr:col>
          <xdr:colOff>247650</xdr:colOff>
          <xdr:row>12</xdr:row>
          <xdr:rowOff>241300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BAC6311-6ADC-4132-BDF3-67328DE46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12700</xdr:rowOff>
        </xdr:from>
        <xdr:to>
          <xdr:col>7</xdr:col>
          <xdr:colOff>247650</xdr:colOff>
          <xdr:row>13</xdr:row>
          <xdr:rowOff>241300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AD604A06-8F4F-4AD3-BC52-F509A9ACE7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12700</xdr:rowOff>
        </xdr:from>
        <xdr:to>
          <xdr:col>7</xdr:col>
          <xdr:colOff>247650</xdr:colOff>
          <xdr:row>14</xdr:row>
          <xdr:rowOff>241300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07E049E-5C70-4B19-9CA2-1351A6904A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247650</xdr:rowOff>
        </xdr:from>
        <xdr:to>
          <xdr:col>9</xdr:col>
          <xdr:colOff>247650</xdr:colOff>
          <xdr:row>15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916C64D7-117F-49A7-B53F-01133283FF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12700</xdr:rowOff>
        </xdr:from>
        <xdr:to>
          <xdr:col>9</xdr:col>
          <xdr:colOff>247650</xdr:colOff>
          <xdr:row>12</xdr:row>
          <xdr:rowOff>241300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1C3FFC56-4F1C-4A60-AA65-4DA939841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12700</xdr:rowOff>
        </xdr:from>
        <xdr:to>
          <xdr:col>9</xdr:col>
          <xdr:colOff>247650</xdr:colOff>
          <xdr:row>13</xdr:row>
          <xdr:rowOff>241300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4F2FF894-7FC3-4127-9D1C-ED8E84A17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12700</xdr:rowOff>
        </xdr:from>
        <xdr:to>
          <xdr:col>9</xdr:col>
          <xdr:colOff>247650</xdr:colOff>
          <xdr:row>14</xdr:row>
          <xdr:rowOff>241300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15F4D061-AAC3-4D98-A0E1-739BEC340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247650</xdr:rowOff>
        </xdr:from>
        <xdr:to>
          <xdr:col>0</xdr:col>
          <xdr:colOff>247650</xdr:colOff>
          <xdr:row>21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3AEBC98E-1DF8-4B2B-9D8C-4AD4AD177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12700</xdr:rowOff>
        </xdr:from>
        <xdr:to>
          <xdr:col>0</xdr:col>
          <xdr:colOff>247650</xdr:colOff>
          <xdr:row>18</xdr:row>
          <xdr:rowOff>241300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009C95E-4D32-4B2B-A145-F1EDB4DEE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12700</xdr:rowOff>
        </xdr:from>
        <xdr:to>
          <xdr:col>0</xdr:col>
          <xdr:colOff>247650</xdr:colOff>
          <xdr:row>19</xdr:row>
          <xdr:rowOff>241300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7F105B4F-59A2-403C-A5CB-6F23194DA7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12700</xdr:rowOff>
        </xdr:from>
        <xdr:to>
          <xdr:col>0</xdr:col>
          <xdr:colOff>247650</xdr:colOff>
          <xdr:row>20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FCDD569-E2C6-4F2A-806F-7E9BC931CC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18</xdr:row>
          <xdr:rowOff>12700</xdr:rowOff>
        </xdr:from>
        <xdr:to>
          <xdr:col>2</xdr:col>
          <xdr:colOff>247650</xdr:colOff>
          <xdr:row>18</xdr:row>
          <xdr:rowOff>241300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4F82448C-0993-4178-A515-D4F69DF72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19</xdr:row>
          <xdr:rowOff>12700</xdr:rowOff>
        </xdr:from>
        <xdr:to>
          <xdr:col>2</xdr:col>
          <xdr:colOff>247650</xdr:colOff>
          <xdr:row>19</xdr:row>
          <xdr:rowOff>241300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B0BD51A3-2CCA-407F-9331-AC3B08E648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12700</xdr:rowOff>
        </xdr:from>
        <xdr:to>
          <xdr:col>4</xdr:col>
          <xdr:colOff>247650</xdr:colOff>
          <xdr:row>18</xdr:row>
          <xdr:rowOff>241300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A9A7CF4-090C-4534-9CA1-F5C003C3F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12700</xdr:rowOff>
        </xdr:from>
        <xdr:to>
          <xdr:col>4</xdr:col>
          <xdr:colOff>247650</xdr:colOff>
          <xdr:row>19</xdr:row>
          <xdr:rowOff>241300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2E78CE43-1BEF-4D34-9C09-A72917D21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12700</xdr:rowOff>
        </xdr:from>
        <xdr:to>
          <xdr:col>7</xdr:col>
          <xdr:colOff>247650</xdr:colOff>
          <xdr:row>18</xdr:row>
          <xdr:rowOff>241300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2BD887F9-BDEC-4FBE-AF33-D908C95D4E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12700</xdr:rowOff>
        </xdr:from>
        <xdr:to>
          <xdr:col>7</xdr:col>
          <xdr:colOff>247650</xdr:colOff>
          <xdr:row>19</xdr:row>
          <xdr:rowOff>241300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1C28FE5A-66CD-4318-8090-D7B3454C69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12700</xdr:rowOff>
        </xdr:from>
        <xdr:to>
          <xdr:col>7</xdr:col>
          <xdr:colOff>247650</xdr:colOff>
          <xdr:row>20</xdr:row>
          <xdr:rowOff>241300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38742F0-1C29-41B7-A9E0-296868B013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247650</xdr:rowOff>
        </xdr:from>
        <xdr:to>
          <xdr:col>9</xdr:col>
          <xdr:colOff>247650</xdr:colOff>
          <xdr:row>21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FA10E015-1D8E-4AD2-A3D0-EC2BF5A8F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12700</xdr:rowOff>
        </xdr:from>
        <xdr:to>
          <xdr:col>9</xdr:col>
          <xdr:colOff>247650</xdr:colOff>
          <xdr:row>18</xdr:row>
          <xdr:rowOff>241300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5FFA8365-99F3-4CA8-9479-6A5AA2A88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12700</xdr:rowOff>
        </xdr:from>
        <xdr:to>
          <xdr:col>9</xdr:col>
          <xdr:colOff>247650</xdr:colOff>
          <xdr:row>19</xdr:row>
          <xdr:rowOff>241300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75AC551A-441D-42D3-9050-DF9B90F7BC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12700</xdr:rowOff>
        </xdr:from>
        <xdr:to>
          <xdr:col>9</xdr:col>
          <xdr:colOff>247650</xdr:colOff>
          <xdr:row>20</xdr:row>
          <xdr:rowOff>241300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89A3333D-9E3C-496F-8DAB-86B2C3ACA3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247650</xdr:rowOff>
        </xdr:from>
        <xdr:to>
          <xdr:col>0</xdr:col>
          <xdr:colOff>247650</xdr:colOff>
          <xdr:row>27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594C6E13-DACF-449E-9955-A1F448DC1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12700</xdr:rowOff>
        </xdr:from>
        <xdr:to>
          <xdr:col>0</xdr:col>
          <xdr:colOff>247650</xdr:colOff>
          <xdr:row>24</xdr:row>
          <xdr:rowOff>241300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BA8B3A01-6037-48D0-AB36-2338EB92C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12700</xdr:rowOff>
        </xdr:from>
        <xdr:to>
          <xdr:col>0</xdr:col>
          <xdr:colOff>247650</xdr:colOff>
          <xdr:row>25</xdr:row>
          <xdr:rowOff>241300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E049FB7-EFAD-41A2-9B48-04FD83741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12700</xdr:rowOff>
        </xdr:from>
        <xdr:to>
          <xdr:col>0</xdr:col>
          <xdr:colOff>247650</xdr:colOff>
          <xdr:row>26</xdr:row>
          <xdr:rowOff>241300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35DC4B06-BCCF-4162-94E8-CE5D2F0F9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24</xdr:row>
          <xdr:rowOff>12700</xdr:rowOff>
        </xdr:from>
        <xdr:to>
          <xdr:col>2</xdr:col>
          <xdr:colOff>247650</xdr:colOff>
          <xdr:row>24</xdr:row>
          <xdr:rowOff>241300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58483A6A-6170-4B79-8688-689B46ABD0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25</xdr:row>
          <xdr:rowOff>12700</xdr:rowOff>
        </xdr:from>
        <xdr:to>
          <xdr:col>2</xdr:col>
          <xdr:colOff>247650</xdr:colOff>
          <xdr:row>25</xdr:row>
          <xdr:rowOff>241300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1B06316A-9D64-4307-8915-AEE99AE170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12700</xdr:rowOff>
        </xdr:from>
        <xdr:to>
          <xdr:col>4</xdr:col>
          <xdr:colOff>247650</xdr:colOff>
          <xdr:row>24</xdr:row>
          <xdr:rowOff>241300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6CEB80B9-F6ED-4F76-878C-CF45820B74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12700</xdr:rowOff>
        </xdr:from>
        <xdr:to>
          <xdr:col>4</xdr:col>
          <xdr:colOff>247650</xdr:colOff>
          <xdr:row>25</xdr:row>
          <xdr:rowOff>241300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192EA632-77E8-46EA-BC24-393F91479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24</xdr:row>
          <xdr:rowOff>12700</xdr:rowOff>
        </xdr:from>
        <xdr:to>
          <xdr:col>7</xdr:col>
          <xdr:colOff>247650</xdr:colOff>
          <xdr:row>24</xdr:row>
          <xdr:rowOff>241300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BA491FC3-37BE-460F-9F92-F138F5FDB4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12700</xdr:rowOff>
        </xdr:from>
        <xdr:to>
          <xdr:col>7</xdr:col>
          <xdr:colOff>247650</xdr:colOff>
          <xdr:row>25</xdr:row>
          <xdr:rowOff>241300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8F3B9791-CE59-4C5A-9C66-9733D7A22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12700</xdr:rowOff>
        </xdr:from>
        <xdr:to>
          <xdr:col>7</xdr:col>
          <xdr:colOff>247650</xdr:colOff>
          <xdr:row>26</xdr:row>
          <xdr:rowOff>241300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921230C5-86CA-4290-97D0-1F7F97298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247650</xdr:rowOff>
        </xdr:from>
        <xdr:to>
          <xdr:col>9</xdr:col>
          <xdr:colOff>247650</xdr:colOff>
          <xdr:row>27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57AB9F46-AD6A-4C9C-A904-4173F96D2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12700</xdr:rowOff>
        </xdr:from>
        <xdr:to>
          <xdr:col>9</xdr:col>
          <xdr:colOff>247650</xdr:colOff>
          <xdr:row>24</xdr:row>
          <xdr:rowOff>241300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F1902CDB-6DBC-4DEC-8B82-D4692A2119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12700</xdr:rowOff>
        </xdr:from>
        <xdr:to>
          <xdr:col>9</xdr:col>
          <xdr:colOff>247650</xdr:colOff>
          <xdr:row>25</xdr:row>
          <xdr:rowOff>241300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2D8F078F-A855-40F9-8EB1-CADD7ECC1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12700</xdr:rowOff>
        </xdr:from>
        <xdr:to>
          <xdr:col>9</xdr:col>
          <xdr:colOff>247650</xdr:colOff>
          <xdr:row>26</xdr:row>
          <xdr:rowOff>241300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7164408D-3A5E-48F2-82F9-15431AE2C5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247650</xdr:rowOff>
        </xdr:from>
        <xdr:to>
          <xdr:col>0</xdr:col>
          <xdr:colOff>247650</xdr:colOff>
          <xdr:row>33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244BC81D-1663-47A9-8F15-D8F8399741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12700</xdr:rowOff>
        </xdr:from>
        <xdr:to>
          <xdr:col>0</xdr:col>
          <xdr:colOff>247650</xdr:colOff>
          <xdr:row>30</xdr:row>
          <xdr:rowOff>241300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96EE7E74-4398-4AE9-B478-5AD880A62D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31</xdr:row>
          <xdr:rowOff>12700</xdr:rowOff>
        </xdr:from>
        <xdr:to>
          <xdr:col>0</xdr:col>
          <xdr:colOff>247650</xdr:colOff>
          <xdr:row>31</xdr:row>
          <xdr:rowOff>241300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C773A084-D003-4C1C-B521-4246D22C5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12700</xdr:rowOff>
        </xdr:from>
        <xdr:to>
          <xdr:col>0</xdr:col>
          <xdr:colOff>247650</xdr:colOff>
          <xdr:row>32</xdr:row>
          <xdr:rowOff>241300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8AFD5BF-8C1F-4847-8B4C-05A93DB41D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30</xdr:row>
          <xdr:rowOff>12700</xdr:rowOff>
        </xdr:from>
        <xdr:to>
          <xdr:col>2</xdr:col>
          <xdr:colOff>247650</xdr:colOff>
          <xdr:row>30</xdr:row>
          <xdr:rowOff>241300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B60A98FF-749E-4373-9613-12085CA1A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31</xdr:row>
          <xdr:rowOff>12700</xdr:rowOff>
        </xdr:from>
        <xdr:to>
          <xdr:col>2</xdr:col>
          <xdr:colOff>247650</xdr:colOff>
          <xdr:row>31</xdr:row>
          <xdr:rowOff>241300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2AEAF40B-B0A8-4360-8E8B-5BB91FC1F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12700</xdr:rowOff>
        </xdr:from>
        <xdr:to>
          <xdr:col>4</xdr:col>
          <xdr:colOff>247650</xdr:colOff>
          <xdr:row>30</xdr:row>
          <xdr:rowOff>241300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6A241018-004B-453F-ABF1-6D8FBC1B90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12700</xdr:rowOff>
        </xdr:from>
        <xdr:to>
          <xdr:col>4</xdr:col>
          <xdr:colOff>247650</xdr:colOff>
          <xdr:row>31</xdr:row>
          <xdr:rowOff>241300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58D3B4CA-8BDF-4586-BFC9-F4B538BA6C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12700</xdr:rowOff>
        </xdr:from>
        <xdr:to>
          <xdr:col>7</xdr:col>
          <xdr:colOff>247650</xdr:colOff>
          <xdr:row>30</xdr:row>
          <xdr:rowOff>241300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9A2C863A-0E5C-4602-8DB0-2CB2FB205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31</xdr:row>
          <xdr:rowOff>12700</xdr:rowOff>
        </xdr:from>
        <xdr:to>
          <xdr:col>7</xdr:col>
          <xdr:colOff>247650</xdr:colOff>
          <xdr:row>31</xdr:row>
          <xdr:rowOff>241300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B0D80524-95C6-42CA-8B35-193BED85A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12700</xdr:rowOff>
        </xdr:from>
        <xdr:to>
          <xdr:col>7</xdr:col>
          <xdr:colOff>247650</xdr:colOff>
          <xdr:row>32</xdr:row>
          <xdr:rowOff>241300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35081121-AFF4-4D9D-BE0B-CCF3AA7A5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32</xdr:row>
          <xdr:rowOff>247650</xdr:rowOff>
        </xdr:from>
        <xdr:to>
          <xdr:col>9</xdr:col>
          <xdr:colOff>247650</xdr:colOff>
          <xdr:row>33</xdr:row>
          <xdr:rowOff>228600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4CEC6C79-1479-4FDD-AE15-AD0EC7BE51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12700</xdr:rowOff>
        </xdr:from>
        <xdr:to>
          <xdr:col>9</xdr:col>
          <xdr:colOff>247650</xdr:colOff>
          <xdr:row>30</xdr:row>
          <xdr:rowOff>241300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849E9BCF-2100-4F26-8A5A-72B423092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12700</xdr:rowOff>
        </xdr:from>
        <xdr:to>
          <xdr:col>9</xdr:col>
          <xdr:colOff>247650</xdr:colOff>
          <xdr:row>31</xdr:row>
          <xdr:rowOff>241300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563AF09-C71C-4FD6-B8BC-5AB68F7C45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32</xdr:row>
          <xdr:rowOff>12700</xdr:rowOff>
        </xdr:from>
        <xdr:to>
          <xdr:col>9</xdr:col>
          <xdr:colOff>247650</xdr:colOff>
          <xdr:row>32</xdr:row>
          <xdr:rowOff>241300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8E5F1C19-BFCB-4509-A8D5-B3CE6CBD27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</xdr:row>
          <xdr:rowOff>247650</xdr:rowOff>
        </xdr:from>
        <xdr:to>
          <xdr:col>0</xdr:col>
          <xdr:colOff>247650</xdr:colOff>
          <xdr:row>39</xdr:row>
          <xdr:rowOff>228600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CE28EC-BCE8-41BA-9B56-078D9CE745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</xdr:row>
          <xdr:rowOff>12700</xdr:rowOff>
        </xdr:from>
        <xdr:to>
          <xdr:col>0</xdr:col>
          <xdr:colOff>247650</xdr:colOff>
          <xdr:row>36</xdr:row>
          <xdr:rowOff>241300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BE550FD7-43DE-43F7-BC11-3C83C5323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37</xdr:row>
          <xdr:rowOff>12700</xdr:rowOff>
        </xdr:from>
        <xdr:to>
          <xdr:col>0</xdr:col>
          <xdr:colOff>247650</xdr:colOff>
          <xdr:row>37</xdr:row>
          <xdr:rowOff>241300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43446CDA-6589-4037-BA53-B8D79D703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</xdr:row>
          <xdr:rowOff>12700</xdr:rowOff>
        </xdr:from>
        <xdr:to>
          <xdr:col>0</xdr:col>
          <xdr:colOff>247650</xdr:colOff>
          <xdr:row>38</xdr:row>
          <xdr:rowOff>241300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D7BABD49-5517-4D07-B6DA-C8A87BAB1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12700</xdr:rowOff>
        </xdr:from>
        <xdr:to>
          <xdr:col>2</xdr:col>
          <xdr:colOff>247650</xdr:colOff>
          <xdr:row>36</xdr:row>
          <xdr:rowOff>241300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63AB9FA7-6F26-4856-8BCA-D4181BEC8C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37</xdr:row>
          <xdr:rowOff>12700</xdr:rowOff>
        </xdr:from>
        <xdr:to>
          <xdr:col>2</xdr:col>
          <xdr:colOff>247650</xdr:colOff>
          <xdr:row>37</xdr:row>
          <xdr:rowOff>241300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31BD71C0-2B1A-4D74-A3B5-D85A150787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12700</xdr:rowOff>
        </xdr:from>
        <xdr:to>
          <xdr:col>4</xdr:col>
          <xdr:colOff>247650</xdr:colOff>
          <xdr:row>36</xdr:row>
          <xdr:rowOff>241300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8AA614BE-533B-49B1-932C-6DDE6C9D1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12700</xdr:rowOff>
        </xdr:from>
        <xdr:to>
          <xdr:col>4</xdr:col>
          <xdr:colOff>247650</xdr:colOff>
          <xdr:row>37</xdr:row>
          <xdr:rowOff>241300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199D063A-4CA9-4E46-8F1A-BFD94F2A7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36</xdr:row>
          <xdr:rowOff>12700</xdr:rowOff>
        </xdr:from>
        <xdr:to>
          <xdr:col>7</xdr:col>
          <xdr:colOff>247650</xdr:colOff>
          <xdr:row>36</xdr:row>
          <xdr:rowOff>241300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E6FEAFD-852D-43AB-A9DC-10CAF64E20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12700</xdr:rowOff>
        </xdr:from>
        <xdr:to>
          <xdr:col>7</xdr:col>
          <xdr:colOff>247650</xdr:colOff>
          <xdr:row>37</xdr:row>
          <xdr:rowOff>241300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84910D98-ED3C-4A4D-9825-BB8312C074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38</xdr:row>
          <xdr:rowOff>12700</xdr:rowOff>
        </xdr:from>
        <xdr:to>
          <xdr:col>7</xdr:col>
          <xdr:colOff>247650</xdr:colOff>
          <xdr:row>38</xdr:row>
          <xdr:rowOff>241300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34D9951B-109C-45CE-ABFC-6D8332594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38</xdr:row>
          <xdr:rowOff>247650</xdr:rowOff>
        </xdr:from>
        <xdr:to>
          <xdr:col>9</xdr:col>
          <xdr:colOff>247650</xdr:colOff>
          <xdr:row>39</xdr:row>
          <xdr:rowOff>228600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AD5144F6-31EE-4213-AD02-547D8DFFB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36</xdr:row>
          <xdr:rowOff>12700</xdr:rowOff>
        </xdr:from>
        <xdr:to>
          <xdr:col>9</xdr:col>
          <xdr:colOff>247650</xdr:colOff>
          <xdr:row>36</xdr:row>
          <xdr:rowOff>241300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5C5D1C90-DBD0-4020-A8D8-F0DA35371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37</xdr:row>
          <xdr:rowOff>12700</xdr:rowOff>
        </xdr:from>
        <xdr:to>
          <xdr:col>9</xdr:col>
          <xdr:colOff>247650</xdr:colOff>
          <xdr:row>37</xdr:row>
          <xdr:rowOff>241300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385DDD58-260C-499B-9A0E-010C18C965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38</xdr:row>
          <xdr:rowOff>12700</xdr:rowOff>
        </xdr:from>
        <xdr:to>
          <xdr:col>9</xdr:col>
          <xdr:colOff>247650</xdr:colOff>
          <xdr:row>38</xdr:row>
          <xdr:rowOff>241300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720C2A46-D4BC-42A4-AD44-F0E029A8C2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erima.local\&#35506;&#20849;&#26377;\&#22320;&#22495;&#25991;&#21270;&#37096;\&#12473;&#12509;&#12540;&#12484;&#25391;&#33288;&#35506;\03%20&#20107;&#26989;&#20418;\03&#12288;&#24195;&#22577;&#12539;&#24195;&#32884;&#12539;&#21306;&#22577;&#12539;&#33510;&#24773;&#12539;&#12473;&#12509;&#12540;&#12484;&#12460;&#12452;&#12489;&#12502;&#12483;&#12463;\CMS\R7&#23455;&#26045;&#35201;&#38917;\&#65300;&#26376;11&#26085;&#21495;\R7_kumin.suiei.mousikomisyo2.xlsx" TargetMode="External"/><Relationship Id="rId1" Type="http://schemas.openxmlformats.org/officeDocument/2006/relationships/externalLinkPath" Target="R7_kumin.suiei.mousikomisy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シート1  "/>
      <sheetName val="Sheet1"/>
    </sheetNames>
    <sheetDataSet>
      <sheetData sheetId="0" refreshError="1"/>
      <sheetData sheetId="1">
        <row r="16">
          <cell r="A16">
            <v>45823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0.xml"/><Relationship Id="rId21" Type="http://schemas.openxmlformats.org/officeDocument/2006/relationships/ctrlProp" Target="../ctrlProps/ctrlProp145.xml"/><Relationship Id="rId42" Type="http://schemas.openxmlformats.org/officeDocument/2006/relationships/ctrlProp" Target="../ctrlProps/ctrlProp166.xml"/><Relationship Id="rId47" Type="http://schemas.openxmlformats.org/officeDocument/2006/relationships/ctrlProp" Target="../ctrlProps/ctrlProp171.xml"/><Relationship Id="rId63" Type="http://schemas.openxmlformats.org/officeDocument/2006/relationships/ctrlProp" Target="../ctrlProps/ctrlProp187.xml"/><Relationship Id="rId68" Type="http://schemas.openxmlformats.org/officeDocument/2006/relationships/ctrlProp" Target="../ctrlProps/ctrlProp192.xml"/><Relationship Id="rId84" Type="http://schemas.openxmlformats.org/officeDocument/2006/relationships/ctrlProp" Target="../ctrlProps/ctrlProp208.xml"/><Relationship Id="rId89" Type="http://schemas.openxmlformats.org/officeDocument/2006/relationships/ctrlProp" Target="../ctrlProps/ctrlProp213.xml"/><Relationship Id="rId16" Type="http://schemas.openxmlformats.org/officeDocument/2006/relationships/ctrlProp" Target="../ctrlProps/ctrlProp140.xml"/><Relationship Id="rId11" Type="http://schemas.openxmlformats.org/officeDocument/2006/relationships/ctrlProp" Target="../ctrlProps/ctrlProp135.xml"/><Relationship Id="rId32" Type="http://schemas.openxmlformats.org/officeDocument/2006/relationships/ctrlProp" Target="../ctrlProps/ctrlProp156.xml"/><Relationship Id="rId37" Type="http://schemas.openxmlformats.org/officeDocument/2006/relationships/ctrlProp" Target="../ctrlProps/ctrlProp161.xml"/><Relationship Id="rId53" Type="http://schemas.openxmlformats.org/officeDocument/2006/relationships/ctrlProp" Target="../ctrlProps/ctrlProp177.xml"/><Relationship Id="rId58" Type="http://schemas.openxmlformats.org/officeDocument/2006/relationships/ctrlProp" Target="../ctrlProps/ctrlProp182.xml"/><Relationship Id="rId74" Type="http://schemas.openxmlformats.org/officeDocument/2006/relationships/ctrlProp" Target="../ctrlProps/ctrlProp198.xml"/><Relationship Id="rId79" Type="http://schemas.openxmlformats.org/officeDocument/2006/relationships/ctrlProp" Target="../ctrlProps/ctrlProp203.xml"/><Relationship Id="rId5" Type="http://schemas.openxmlformats.org/officeDocument/2006/relationships/ctrlProp" Target="../ctrlProps/ctrlProp129.xml"/><Relationship Id="rId90" Type="http://schemas.openxmlformats.org/officeDocument/2006/relationships/ctrlProp" Target="../ctrlProps/ctrlProp214.xml"/><Relationship Id="rId22" Type="http://schemas.openxmlformats.org/officeDocument/2006/relationships/ctrlProp" Target="../ctrlProps/ctrlProp146.xml"/><Relationship Id="rId27" Type="http://schemas.openxmlformats.org/officeDocument/2006/relationships/ctrlProp" Target="../ctrlProps/ctrlProp151.xml"/><Relationship Id="rId43" Type="http://schemas.openxmlformats.org/officeDocument/2006/relationships/ctrlProp" Target="../ctrlProps/ctrlProp167.xml"/><Relationship Id="rId48" Type="http://schemas.openxmlformats.org/officeDocument/2006/relationships/ctrlProp" Target="../ctrlProps/ctrlProp172.xml"/><Relationship Id="rId64" Type="http://schemas.openxmlformats.org/officeDocument/2006/relationships/ctrlProp" Target="../ctrlProps/ctrlProp188.xml"/><Relationship Id="rId69" Type="http://schemas.openxmlformats.org/officeDocument/2006/relationships/ctrlProp" Target="../ctrlProps/ctrlProp193.xml"/><Relationship Id="rId8" Type="http://schemas.openxmlformats.org/officeDocument/2006/relationships/ctrlProp" Target="../ctrlProps/ctrlProp132.xml"/><Relationship Id="rId51" Type="http://schemas.openxmlformats.org/officeDocument/2006/relationships/ctrlProp" Target="../ctrlProps/ctrlProp175.xml"/><Relationship Id="rId72" Type="http://schemas.openxmlformats.org/officeDocument/2006/relationships/ctrlProp" Target="../ctrlProps/ctrlProp196.xml"/><Relationship Id="rId80" Type="http://schemas.openxmlformats.org/officeDocument/2006/relationships/ctrlProp" Target="../ctrlProps/ctrlProp204.xml"/><Relationship Id="rId85" Type="http://schemas.openxmlformats.org/officeDocument/2006/relationships/ctrlProp" Target="../ctrlProps/ctrlProp209.xml"/><Relationship Id="rId93" Type="http://schemas.openxmlformats.org/officeDocument/2006/relationships/ctrlProp" Target="../ctrlProps/ctrlProp217.xml"/><Relationship Id="rId3" Type="http://schemas.openxmlformats.org/officeDocument/2006/relationships/ctrlProp" Target="../ctrlProps/ctrlProp127.xml"/><Relationship Id="rId12" Type="http://schemas.openxmlformats.org/officeDocument/2006/relationships/ctrlProp" Target="../ctrlProps/ctrlProp136.xml"/><Relationship Id="rId17" Type="http://schemas.openxmlformats.org/officeDocument/2006/relationships/ctrlProp" Target="../ctrlProps/ctrlProp141.xml"/><Relationship Id="rId25" Type="http://schemas.openxmlformats.org/officeDocument/2006/relationships/ctrlProp" Target="../ctrlProps/ctrlProp149.xml"/><Relationship Id="rId33" Type="http://schemas.openxmlformats.org/officeDocument/2006/relationships/ctrlProp" Target="../ctrlProps/ctrlProp157.xml"/><Relationship Id="rId38" Type="http://schemas.openxmlformats.org/officeDocument/2006/relationships/ctrlProp" Target="../ctrlProps/ctrlProp162.xml"/><Relationship Id="rId46" Type="http://schemas.openxmlformats.org/officeDocument/2006/relationships/ctrlProp" Target="../ctrlProps/ctrlProp170.xml"/><Relationship Id="rId59" Type="http://schemas.openxmlformats.org/officeDocument/2006/relationships/ctrlProp" Target="../ctrlProps/ctrlProp183.xml"/><Relationship Id="rId67" Type="http://schemas.openxmlformats.org/officeDocument/2006/relationships/ctrlProp" Target="../ctrlProps/ctrlProp191.xml"/><Relationship Id="rId20" Type="http://schemas.openxmlformats.org/officeDocument/2006/relationships/ctrlProp" Target="../ctrlProps/ctrlProp144.xml"/><Relationship Id="rId41" Type="http://schemas.openxmlformats.org/officeDocument/2006/relationships/ctrlProp" Target="../ctrlProps/ctrlProp165.xml"/><Relationship Id="rId54" Type="http://schemas.openxmlformats.org/officeDocument/2006/relationships/ctrlProp" Target="../ctrlProps/ctrlProp178.xml"/><Relationship Id="rId62" Type="http://schemas.openxmlformats.org/officeDocument/2006/relationships/ctrlProp" Target="../ctrlProps/ctrlProp186.xml"/><Relationship Id="rId70" Type="http://schemas.openxmlformats.org/officeDocument/2006/relationships/ctrlProp" Target="../ctrlProps/ctrlProp194.xml"/><Relationship Id="rId75" Type="http://schemas.openxmlformats.org/officeDocument/2006/relationships/ctrlProp" Target="../ctrlProps/ctrlProp199.xml"/><Relationship Id="rId83" Type="http://schemas.openxmlformats.org/officeDocument/2006/relationships/ctrlProp" Target="../ctrlProps/ctrlProp207.xml"/><Relationship Id="rId88" Type="http://schemas.openxmlformats.org/officeDocument/2006/relationships/ctrlProp" Target="../ctrlProps/ctrlProp212.xml"/><Relationship Id="rId91" Type="http://schemas.openxmlformats.org/officeDocument/2006/relationships/ctrlProp" Target="../ctrlProps/ctrlProp215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30.xml"/><Relationship Id="rId15" Type="http://schemas.openxmlformats.org/officeDocument/2006/relationships/ctrlProp" Target="../ctrlProps/ctrlProp139.xml"/><Relationship Id="rId23" Type="http://schemas.openxmlformats.org/officeDocument/2006/relationships/ctrlProp" Target="../ctrlProps/ctrlProp147.xml"/><Relationship Id="rId28" Type="http://schemas.openxmlformats.org/officeDocument/2006/relationships/ctrlProp" Target="../ctrlProps/ctrlProp152.xml"/><Relationship Id="rId36" Type="http://schemas.openxmlformats.org/officeDocument/2006/relationships/ctrlProp" Target="../ctrlProps/ctrlProp160.xml"/><Relationship Id="rId49" Type="http://schemas.openxmlformats.org/officeDocument/2006/relationships/ctrlProp" Target="../ctrlProps/ctrlProp173.xml"/><Relationship Id="rId57" Type="http://schemas.openxmlformats.org/officeDocument/2006/relationships/ctrlProp" Target="../ctrlProps/ctrlProp181.xml"/><Relationship Id="rId10" Type="http://schemas.openxmlformats.org/officeDocument/2006/relationships/ctrlProp" Target="../ctrlProps/ctrlProp134.xml"/><Relationship Id="rId31" Type="http://schemas.openxmlformats.org/officeDocument/2006/relationships/ctrlProp" Target="../ctrlProps/ctrlProp155.xml"/><Relationship Id="rId44" Type="http://schemas.openxmlformats.org/officeDocument/2006/relationships/ctrlProp" Target="../ctrlProps/ctrlProp168.xml"/><Relationship Id="rId52" Type="http://schemas.openxmlformats.org/officeDocument/2006/relationships/ctrlProp" Target="../ctrlProps/ctrlProp176.xml"/><Relationship Id="rId60" Type="http://schemas.openxmlformats.org/officeDocument/2006/relationships/ctrlProp" Target="../ctrlProps/ctrlProp184.xml"/><Relationship Id="rId65" Type="http://schemas.openxmlformats.org/officeDocument/2006/relationships/ctrlProp" Target="../ctrlProps/ctrlProp189.xml"/><Relationship Id="rId73" Type="http://schemas.openxmlformats.org/officeDocument/2006/relationships/ctrlProp" Target="../ctrlProps/ctrlProp197.xml"/><Relationship Id="rId78" Type="http://schemas.openxmlformats.org/officeDocument/2006/relationships/ctrlProp" Target="../ctrlProps/ctrlProp202.xml"/><Relationship Id="rId81" Type="http://schemas.openxmlformats.org/officeDocument/2006/relationships/ctrlProp" Target="../ctrlProps/ctrlProp205.xml"/><Relationship Id="rId86" Type="http://schemas.openxmlformats.org/officeDocument/2006/relationships/ctrlProp" Target="../ctrlProps/ctrlProp210.xml"/><Relationship Id="rId4" Type="http://schemas.openxmlformats.org/officeDocument/2006/relationships/ctrlProp" Target="../ctrlProps/ctrlProp128.xml"/><Relationship Id="rId9" Type="http://schemas.openxmlformats.org/officeDocument/2006/relationships/ctrlProp" Target="../ctrlProps/ctrlProp133.xml"/><Relationship Id="rId13" Type="http://schemas.openxmlformats.org/officeDocument/2006/relationships/ctrlProp" Target="../ctrlProps/ctrlProp137.xml"/><Relationship Id="rId18" Type="http://schemas.openxmlformats.org/officeDocument/2006/relationships/ctrlProp" Target="../ctrlProps/ctrlProp142.xml"/><Relationship Id="rId39" Type="http://schemas.openxmlformats.org/officeDocument/2006/relationships/ctrlProp" Target="../ctrlProps/ctrlProp163.xml"/><Relationship Id="rId34" Type="http://schemas.openxmlformats.org/officeDocument/2006/relationships/ctrlProp" Target="../ctrlProps/ctrlProp158.xml"/><Relationship Id="rId50" Type="http://schemas.openxmlformats.org/officeDocument/2006/relationships/ctrlProp" Target="../ctrlProps/ctrlProp174.xml"/><Relationship Id="rId55" Type="http://schemas.openxmlformats.org/officeDocument/2006/relationships/ctrlProp" Target="../ctrlProps/ctrlProp179.xml"/><Relationship Id="rId76" Type="http://schemas.openxmlformats.org/officeDocument/2006/relationships/ctrlProp" Target="../ctrlProps/ctrlProp200.xml"/><Relationship Id="rId7" Type="http://schemas.openxmlformats.org/officeDocument/2006/relationships/ctrlProp" Target="../ctrlProps/ctrlProp131.xml"/><Relationship Id="rId71" Type="http://schemas.openxmlformats.org/officeDocument/2006/relationships/ctrlProp" Target="../ctrlProps/ctrlProp195.xml"/><Relationship Id="rId92" Type="http://schemas.openxmlformats.org/officeDocument/2006/relationships/ctrlProp" Target="../ctrlProps/ctrlProp216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153.xml"/><Relationship Id="rId24" Type="http://schemas.openxmlformats.org/officeDocument/2006/relationships/ctrlProp" Target="../ctrlProps/ctrlProp148.xml"/><Relationship Id="rId40" Type="http://schemas.openxmlformats.org/officeDocument/2006/relationships/ctrlProp" Target="../ctrlProps/ctrlProp164.xml"/><Relationship Id="rId45" Type="http://schemas.openxmlformats.org/officeDocument/2006/relationships/ctrlProp" Target="../ctrlProps/ctrlProp169.xml"/><Relationship Id="rId66" Type="http://schemas.openxmlformats.org/officeDocument/2006/relationships/ctrlProp" Target="../ctrlProps/ctrlProp190.xml"/><Relationship Id="rId87" Type="http://schemas.openxmlformats.org/officeDocument/2006/relationships/ctrlProp" Target="../ctrlProps/ctrlProp211.xml"/><Relationship Id="rId61" Type="http://schemas.openxmlformats.org/officeDocument/2006/relationships/ctrlProp" Target="../ctrlProps/ctrlProp185.xml"/><Relationship Id="rId82" Type="http://schemas.openxmlformats.org/officeDocument/2006/relationships/ctrlProp" Target="../ctrlProps/ctrlProp206.xml"/><Relationship Id="rId19" Type="http://schemas.openxmlformats.org/officeDocument/2006/relationships/ctrlProp" Target="../ctrlProps/ctrlProp143.xml"/><Relationship Id="rId14" Type="http://schemas.openxmlformats.org/officeDocument/2006/relationships/ctrlProp" Target="../ctrlProps/ctrlProp138.xml"/><Relationship Id="rId30" Type="http://schemas.openxmlformats.org/officeDocument/2006/relationships/ctrlProp" Target="../ctrlProps/ctrlProp154.xml"/><Relationship Id="rId35" Type="http://schemas.openxmlformats.org/officeDocument/2006/relationships/ctrlProp" Target="../ctrlProps/ctrlProp159.xml"/><Relationship Id="rId56" Type="http://schemas.openxmlformats.org/officeDocument/2006/relationships/ctrlProp" Target="../ctrlProps/ctrlProp180.xml"/><Relationship Id="rId77" Type="http://schemas.openxmlformats.org/officeDocument/2006/relationships/ctrlProp" Target="../ctrlProps/ctrlProp20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O36"/>
  <sheetViews>
    <sheetView showZeros="0" zoomScale="70" zoomScaleNormal="70" workbookViewId="0">
      <selection activeCell="D4" sqref="D4:O4"/>
    </sheetView>
  </sheetViews>
  <sheetFormatPr defaultColWidth="5.58203125" defaultRowHeight="22.5" customHeight="1"/>
  <cols>
    <col min="1" max="1" width="4.25" style="1" customWidth="1"/>
    <col min="2" max="3" width="5.58203125" style="11"/>
    <col min="4" max="4" width="5.58203125" style="11" customWidth="1"/>
    <col min="5" max="6" width="5.58203125" style="1"/>
    <col min="7" max="15" width="5.58203125" style="9"/>
    <col min="16" max="16384" width="5.58203125" style="1"/>
  </cols>
  <sheetData>
    <row r="1" spans="2:15" ht="20.25" customHeight="1">
      <c r="B1" s="100" t="s">
        <v>1</v>
      </c>
      <c r="C1" s="100"/>
      <c r="D1" s="100"/>
    </row>
    <row r="2" spans="2:15" ht="20.25" customHeight="1" thickBot="1">
      <c r="B2" s="101"/>
      <c r="C2" s="101"/>
      <c r="D2" s="101"/>
    </row>
    <row r="3" spans="2:15" ht="21.65" customHeight="1">
      <c r="B3" s="113" t="s">
        <v>16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</row>
    <row r="4" spans="2:15" ht="21.65" customHeight="1">
      <c r="B4" s="18" t="s">
        <v>0</v>
      </c>
      <c r="C4" s="19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2:15" ht="21.65" customHeight="1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2:15" ht="21.65" customHeight="1">
      <c r="B6" s="89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2:15" ht="21.65" customHeight="1" thickBot="1">
      <c r="B7" s="94" t="s">
        <v>15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31.15" customHeight="1">
      <c r="B8" s="32"/>
      <c r="C8" s="33"/>
      <c r="D8" s="33"/>
      <c r="E8" s="33"/>
      <c r="F8" s="33"/>
      <c r="G8" s="33"/>
      <c r="H8" s="33"/>
      <c r="I8" s="33"/>
      <c r="J8" s="33"/>
      <c r="K8" s="34"/>
      <c r="L8" s="35"/>
      <c r="M8" s="30"/>
      <c r="N8" s="30"/>
      <c r="O8" s="31"/>
    </row>
    <row r="9" spans="2:15" ht="21.65" customHeight="1">
      <c r="B9" s="80" t="s">
        <v>23</v>
      </c>
      <c r="C9" s="81"/>
      <c r="D9" s="81"/>
      <c r="E9" s="81"/>
      <c r="F9" s="81"/>
      <c r="G9" s="82"/>
      <c r="H9" s="81" t="s">
        <v>5</v>
      </c>
      <c r="I9" s="81"/>
      <c r="J9" s="81"/>
      <c r="K9" s="81"/>
      <c r="L9" s="81"/>
      <c r="M9" s="81"/>
      <c r="N9" s="81"/>
      <c r="O9" s="120"/>
    </row>
    <row r="10" spans="2:15" ht="21.65" customHeight="1">
      <c r="B10" s="64"/>
      <c r="C10" s="65"/>
      <c r="D10" s="65"/>
      <c r="E10" s="65"/>
      <c r="F10" s="65"/>
      <c r="G10" s="66"/>
      <c r="H10" s="116"/>
      <c r="I10" s="116"/>
      <c r="J10" s="116"/>
      <c r="K10" s="116"/>
      <c r="L10" s="116"/>
      <c r="M10" s="116"/>
      <c r="N10" s="116"/>
      <c r="O10" s="117"/>
    </row>
    <row r="11" spans="2:15" ht="21.65" customHeight="1">
      <c r="B11" s="67"/>
      <c r="C11" s="68"/>
      <c r="D11" s="68"/>
      <c r="E11" s="68"/>
      <c r="F11" s="68"/>
      <c r="G11" s="69"/>
      <c r="H11" s="118"/>
      <c r="I11" s="118"/>
      <c r="J11" s="118"/>
      <c r="K11" s="118"/>
      <c r="L11" s="118"/>
      <c r="M11" s="118"/>
      <c r="N11" s="118"/>
      <c r="O11" s="119"/>
    </row>
    <row r="12" spans="2:15" ht="21.65" customHeight="1">
      <c r="B12" s="97" t="s">
        <v>35</v>
      </c>
      <c r="C12" s="98"/>
      <c r="D12" s="98" t="s">
        <v>34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9"/>
    </row>
    <row r="13" spans="2:15" ht="21.65" customHeight="1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1"/>
    </row>
    <row r="14" spans="2:15" ht="21.65" customHeight="1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2:15" ht="21.65" customHeight="1">
      <c r="B15" s="111" t="s">
        <v>38</v>
      </c>
      <c r="C15" s="112"/>
      <c r="D15" s="109"/>
      <c r="E15" s="109"/>
      <c r="F15" s="109"/>
      <c r="G15" s="109"/>
      <c r="H15" s="122" t="s">
        <v>36</v>
      </c>
      <c r="I15" s="123"/>
      <c r="J15" s="104"/>
      <c r="K15" s="105"/>
      <c r="L15" s="105"/>
      <c r="M15" s="105"/>
      <c r="N15" s="105"/>
      <c r="O15" s="106"/>
    </row>
    <row r="16" spans="2:15" ht="21.65" customHeight="1">
      <c r="B16" s="36"/>
      <c r="C16" s="37"/>
      <c r="D16" s="110"/>
      <c r="E16" s="110"/>
      <c r="F16" s="110"/>
      <c r="G16" s="110"/>
      <c r="H16" s="124" t="s">
        <v>37</v>
      </c>
      <c r="I16" s="125"/>
      <c r="J16" s="107"/>
      <c r="K16" s="107"/>
      <c r="L16" s="107"/>
      <c r="M16" s="107"/>
      <c r="N16" s="107"/>
      <c r="O16" s="108"/>
    </row>
    <row r="17" spans="2:15" ht="21.65" customHeight="1">
      <c r="B17" s="80" t="s">
        <v>17</v>
      </c>
      <c r="C17" s="81"/>
      <c r="D17" s="81"/>
      <c r="E17" s="81"/>
      <c r="F17" s="81"/>
      <c r="G17" s="81"/>
      <c r="H17" s="82"/>
      <c r="I17" s="135" t="s">
        <v>24</v>
      </c>
      <c r="J17" s="81"/>
      <c r="K17" s="81"/>
      <c r="L17" s="81"/>
      <c r="M17" s="81"/>
      <c r="N17" s="81"/>
      <c r="O17" s="120"/>
    </row>
    <row r="18" spans="2:15" ht="21.65" customHeight="1">
      <c r="B18" s="130"/>
      <c r="C18" s="116"/>
      <c r="D18" s="116"/>
      <c r="E18" s="116"/>
      <c r="F18" s="116"/>
      <c r="G18" s="116"/>
      <c r="H18" s="131"/>
      <c r="I18" s="74"/>
      <c r="J18" s="75"/>
      <c r="K18" s="75"/>
      <c r="L18" s="75"/>
      <c r="M18" s="75"/>
      <c r="N18" s="75"/>
      <c r="O18" s="76"/>
    </row>
    <row r="19" spans="2:15" ht="21.65" customHeight="1" thickBot="1">
      <c r="B19" s="132"/>
      <c r="C19" s="133"/>
      <c r="D19" s="133"/>
      <c r="E19" s="133"/>
      <c r="F19" s="133"/>
      <c r="G19" s="133"/>
      <c r="H19" s="134"/>
      <c r="I19" s="77"/>
      <c r="J19" s="78"/>
      <c r="K19" s="78"/>
      <c r="L19" s="78"/>
      <c r="M19" s="78"/>
      <c r="N19" s="78"/>
      <c r="O19" s="79"/>
    </row>
    <row r="20" spans="2:15" ht="22.5" customHeight="1" thickBot="1">
      <c r="B20" s="1"/>
      <c r="C20" s="1"/>
      <c r="D20" s="1"/>
      <c r="G20" s="1"/>
      <c r="H20" s="1"/>
      <c r="I20" s="1"/>
      <c r="J20" s="1"/>
      <c r="K20" s="1"/>
      <c r="L20" s="1"/>
      <c r="M20" s="1"/>
      <c r="N20" s="1"/>
      <c r="O20" s="1"/>
    </row>
    <row r="21" spans="2:15" ht="22.5" customHeight="1">
      <c r="B21" s="83" t="s">
        <v>28</v>
      </c>
      <c r="C21" s="84"/>
      <c r="D21" s="84" t="s">
        <v>26</v>
      </c>
      <c r="E21" s="84"/>
      <c r="F21" s="84"/>
      <c r="G21" s="84" t="s">
        <v>25</v>
      </c>
      <c r="H21" s="84"/>
      <c r="I21" s="84"/>
      <c r="J21" s="84" t="s">
        <v>27</v>
      </c>
      <c r="K21" s="84"/>
      <c r="L21" s="85"/>
      <c r="M21" s="11"/>
      <c r="N21" s="11"/>
      <c r="O21" s="11"/>
    </row>
    <row r="22" spans="2:15" ht="25.5" customHeight="1">
      <c r="B22" s="128" t="s">
        <v>21</v>
      </c>
      <c r="C22" s="129"/>
      <c r="D22" s="72"/>
      <c r="E22" s="73"/>
      <c r="F22" s="24" t="s">
        <v>19</v>
      </c>
      <c r="G22" s="72"/>
      <c r="H22" s="73"/>
      <c r="I22" s="25" t="s">
        <v>20</v>
      </c>
      <c r="J22" s="72"/>
      <c r="K22" s="73"/>
      <c r="L22" s="51" t="s">
        <v>20</v>
      </c>
      <c r="M22" s="11"/>
      <c r="N22" s="11"/>
      <c r="O22" s="11"/>
    </row>
    <row r="23" spans="2:15" ht="25.5" customHeight="1">
      <c r="B23" s="128" t="s">
        <v>18</v>
      </c>
      <c r="C23" s="129"/>
      <c r="D23" s="72"/>
      <c r="E23" s="73"/>
      <c r="F23" s="24" t="s">
        <v>19</v>
      </c>
      <c r="G23" s="72"/>
      <c r="H23" s="73"/>
      <c r="I23" s="25" t="s">
        <v>20</v>
      </c>
      <c r="J23" s="72"/>
      <c r="K23" s="73"/>
      <c r="L23" s="51" t="s">
        <v>20</v>
      </c>
      <c r="M23" s="11"/>
      <c r="N23" s="11"/>
      <c r="O23" s="11"/>
    </row>
    <row r="24" spans="2:15" ht="25.5" customHeight="1" thickBot="1">
      <c r="B24" s="137" t="s">
        <v>22</v>
      </c>
      <c r="C24" s="138"/>
      <c r="D24" s="70">
        <f>SUM(D22:E23)</f>
        <v>0</v>
      </c>
      <c r="E24" s="71"/>
      <c r="F24" s="52" t="s">
        <v>19</v>
      </c>
      <c r="G24" s="70">
        <f>SUM(G22:H23)</f>
        <v>0</v>
      </c>
      <c r="H24" s="71"/>
      <c r="I24" s="53" t="s">
        <v>20</v>
      </c>
      <c r="J24" s="70">
        <f>SUM(J22:K23)</f>
        <v>0</v>
      </c>
      <c r="K24" s="71"/>
      <c r="L24" s="54" t="s">
        <v>20</v>
      </c>
      <c r="M24" s="11"/>
      <c r="N24" s="11"/>
      <c r="O24" s="11"/>
    </row>
    <row r="25" spans="2:15" ht="22.5" customHeight="1">
      <c r="B25" s="40"/>
      <c r="C25" s="41"/>
      <c r="D25" s="17"/>
      <c r="E25" s="17"/>
      <c r="F25" s="17"/>
      <c r="G25" s="17"/>
      <c r="H25" s="17"/>
      <c r="I25" s="17"/>
      <c r="J25" s="17"/>
      <c r="K25" s="17"/>
      <c r="L25" s="26"/>
      <c r="M25" s="26"/>
      <c r="N25" s="26"/>
      <c r="O25" s="42"/>
    </row>
    <row r="26" spans="2:15" ht="22.5" customHeight="1" thickBot="1">
      <c r="B26" s="43" t="s">
        <v>29</v>
      </c>
      <c r="C26" s="44"/>
      <c r="D26" s="1"/>
      <c r="E26" s="45"/>
      <c r="F26" s="121" t="s">
        <v>31</v>
      </c>
      <c r="G26" s="121"/>
      <c r="H26" s="121"/>
      <c r="I26" s="28">
        <f>G24</f>
        <v>0</v>
      </c>
      <c r="J26" s="23" t="s">
        <v>3</v>
      </c>
      <c r="K26" s="15" t="s">
        <v>4</v>
      </c>
      <c r="L26" s="62">
        <f>I26*1000</f>
        <v>0</v>
      </c>
      <c r="M26" s="62"/>
      <c r="N26" s="62"/>
      <c r="O26" s="63"/>
    </row>
    <row r="27" spans="2:15" ht="22.5" customHeight="1">
      <c r="B27" s="46"/>
      <c r="C27" s="22"/>
      <c r="D27" s="1"/>
      <c r="E27" s="47"/>
      <c r="G27" s="11"/>
      <c r="H27" s="11"/>
      <c r="I27" s="11"/>
      <c r="J27" s="11"/>
      <c r="O27" s="48"/>
    </row>
    <row r="28" spans="2:15" ht="22.5" customHeight="1" thickBot="1">
      <c r="B28" s="43" t="s">
        <v>30</v>
      </c>
      <c r="C28" s="49"/>
      <c r="D28" s="49"/>
      <c r="E28" s="45"/>
      <c r="F28" s="121" t="s">
        <v>32</v>
      </c>
      <c r="G28" s="121"/>
      <c r="H28" s="121"/>
      <c r="I28" s="28">
        <f>J24</f>
        <v>0</v>
      </c>
      <c r="J28" s="23" t="s">
        <v>3</v>
      </c>
      <c r="K28" s="15" t="s">
        <v>4</v>
      </c>
      <c r="L28" s="62">
        <f>I28*2000</f>
        <v>0</v>
      </c>
      <c r="M28" s="62"/>
      <c r="N28" s="62"/>
      <c r="O28" s="63"/>
    </row>
    <row r="29" spans="2:15" ht="22.5" customHeight="1">
      <c r="B29" s="46"/>
      <c r="C29" s="1"/>
      <c r="D29" s="1"/>
      <c r="F29" s="10"/>
      <c r="G29" s="11"/>
      <c r="H29" s="11"/>
      <c r="I29" s="11"/>
      <c r="J29" s="11"/>
      <c r="K29" s="11"/>
      <c r="L29" s="11"/>
      <c r="M29" s="11"/>
      <c r="N29" s="11"/>
      <c r="O29" s="50"/>
    </row>
    <row r="30" spans="2:15" ht="30.75" customHeight="1" thickBot="1">
      <c r="B30" s="20"/>
      <c r="C30" s="21"/>
      <c r="D30" s="56"/>
      <c r="E30" s="56"/>
      <c r="F30" s="56"/>
      <c r="G30" s="56"/>
      <c r="H30" s="56"/>
      <c r="I30" s="56"/>
      <c r="J30" s="136" t="s">
        <v>2</v>
      </c>
      <c r="K30" s="136"/>
      <c r="L30" s="126">
        <f>SUM(L26+L28)</f>
        <v>0</v>
      </c>
      <c r="M30" s="126"/>
      <c r="N30" s="126"/>
      <c r="O30" s="127"/>
    </row>
    <row r="31" spans="2:15" ht="15" customHeight="1">
      <c r="D31" s="27"/>
      <c r="E31" s="27"/>
      <c r="F31" s="27"/>
      <c r="G31" s="27"/>
      <c r="H31" s="27"/>
      <c r="I31" s="27"/>
      <c r="J31" s="39"/>
      <c r="K31" s="39"/>
      <c r="L31" s="57"/>
      <c r="M31" s="57"/>
      <c r="N31" s="57"/>
      <c r="O31" s="57"/>
    </row>
    <row r="32" spans="2:15" ht="22.5" customHeight="1">
      <c r="B32" s="1"/>
      <c r="C32" s="1"/>
      <c r="D32" s="1"/>
      <c r="E32" s="10" t="s">
        <v>33</v>
      </c>
      <c r="F32" s="29"/>
      <c r="G32" s="29"/>
      <c r="H32" s="29"/>
      <c r="I32" s="29"/>
      <c r="J32" s="29"/>
      <c r="K32" s="29"/>
      <c r="L32" s="29"/>
      <c r="M32" s="29"/>
      <c r="N32" s="15"/>
      <c r="O32" s="16"/>
    </row>
    <row r="33" spans="2:15" s="13" customFormat="1" ht="22.5" customHeight="1">
      <c r="B33" s="14"/>
      <c r="C33" s="14"/>
      <c r="D33" s="14"/>
      <c r="F33" s="14"/>
      <c r="I33" s="13" t="s">
        <v>40</v>
      </c>
      <c r="J33" s="38"/>
      <c r="K33" s="14" t="s">
        <v>41</v>
      </c>
      <c r="L33" s="14"/>
      <c r="M33" s="13" t="s">
        <v>42</v>
      </c>
      <c r="O33" s="13" t="s">
        <v>43</v>
      </c>
    </row>
    <row r="34" spans="2:15" s="13" customFormat="1" ht="32.25" customHeight="1">
      <c r="G34" s="102" t="s">
        <v>39</v>
      </c>
      <c r="H34" s="102"/>
      <c r="I34" s="103"/>
      <c r="J34" s="103"/>
      <c r="K34" s="103"/>
      <c r="L34" s="103"/>
      <c r="M34" s="103"/>
      <c r="N34" s="103"/>
      <c r="O34" s="103"/>
    </row>
    <row r="35" spans="2:15" s="13" customFormat="1" ht="22.5" customHeight="1">
      <c r="B35" s="12"/>
      <c r="C35" s="12"/>
      <c r="D35" s="12"/>
      <c r="E35" s="12"/>
      <c r="F35" s="12"/>
      <c r="G35" s="12"/>
      <c r="H35" s="12"/>
      <c r="I35" s="55"/>
      <c r="J35" s="55"/>
      <c r="K35" s="55"/>
      <c r="L35" s="55"/>
      <c r="M35" s="55"/>
      <c r="N35" s="55"/>
      <c r="O35" s="55"/>
    </row>
    <row r="36" spans="2:15" ht="22.5" customHeight="1">
      <c r="B36" s="1"/>
      <c r="C36" s="1"/>
      <c r="D36" s="1"/>
      <c r="G36" s="10"/>
      <c r="H36" s="10"/>
      <c r="I36" s="10"/>
      <c r="J36" s="10"/>
      <c r="K36" s="10"/>
      <c r="L36" s="10"/>
      <c r="M36" s="10"/>
      <c r="N36" s="10"/>
      <c r="O36" s="10"/>
    </row>
  </sheetData>
  <mergeCells count="45">
    <mergeCell ref="B18:H19"/>
    <mergeCell ref="I17:O17"/>
    <mergeCell ref="G21:I21"/>
    <mergeCell ref="D21:F21"/>
    <mergeCell ref="J30:K30"/>
    <mergeCell ref="B24:C24"/>
    <mergeCell ref="L28:O28"/>
    <mergeCell ref="B1:D2"/>
    <mergeCell ref="G34:H34"/>
    <mergeCell ref="I34:O34"/>
    <mergeCell ref="J15:O16"/>
    <mergeCell ref="D15:G16"/>
    <mergeCell ref="B15:C15"/>
    <mergeCell ref="B3:O3"/>
    <mergeCell ref="H10:O11"/>
    <mergeCell ref="H9:O9"/>
    <mergeCell ref="F26:H26"/>
    <mergeCell ref="F28:H28"/>
    <mergeCell ref="H15:I15"/>
    <mergeCell ref="H16:I16"/>
    <mergeCell ref="L30:O30"/>
    <mergeCell ref="B23:C23"/>
    <mergeCell ref="B22:C22"/>
    <mergeCell ref="B5:O6"/>
    <mergeCell ref="D4:O4"/>
    <mergeCell ref="B7:O7"/>
    <mergeCell ref="B9:G9"/>
    <mergeCell ref="B12:C12"/>
    <mergeCell ref="D12:O12"/>
    <mergeCell ref="B13:O14"/>
    <mergeCell ref="L26:O26"/>
    <mergeCell ref="B10:G11"/>
    <mergeCell ref="G24:H24"/>
    <mergeCell ref="D22:E22"/>
    <mergeCell ref="D23:E23"/>
    <mergeCell ref="D24:E24"/>
    <mergeCell ref="J22:K22"/>
    <mergeCell ref="J23:K23"/>
    <mergeCell ref="J24:K24"/>
    <mergeCell ref="G22:H22"/>
    <mergeCell ref="G23:H23"/>
    <mergeCell ref="I18:O19"/>
    <mergeCell ref="B17:H17"/>
    <mergeCell ref="B21:C21"/>
    <mergeCell ref="J21:L21"/>
  </mergeCells>
  <phoneticPr fontId="2"/>
  <pageMargins left="0.27559055118110237" right="0.35433070866141736" top="0.31496062992125984" bottom="0.19685039370078741" header="0.23622047244094491" footer="0.15748031496062992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C76604-2F0B-4D73-865C-00DBC067DE82}">
          <x14:formula1>
            <xm:f>削除厳禁!$L$2:$L$21</xm:f>
          </x14:formula1>
          <xm:sqref>J33</xm:sqref>
        </x14:dataValidation>
        <x14:dataValidation type="list" allowBlank="1" showInputMessage="1" showErrorMessage="1" xr:uid="{00543490-7567-41CD-B3AC-E7AED4066413}">
          <x14:formula1>
            <xm:f>削除厳禁!$M$2:$M$13</xm:f>
          </x14:formula1>
          <xm:sqref>L33</xm:sqref>
        </x14:dataValidation>
        <x14:dataValidation type="list" allowBlank="1" showInputMessage="1" showErrorMessage="1" xr:uid="{31CF0FC4-20AA-44A8-8F38-06F436C15F79}">
          <x14:formula1>
            <xm:f>削除厳禁!$N$2:$N$32</xm:f>
          </x14:formula1>
          <xm:sqref>N33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3FFA0-72A8-48BF-8C47-0E2304CD6135}">
  <sheetPr transitionEvaluation="1"/>
  <dimension ref="B1:AH52"/>
  <sheetViews>
    <sheetView showZeros="0" view="pageBreakPreview" zoomScaleNormal="100" zoomScaleSheetLayoutView="100" workbookViewId="0">
      <selection activeCell="C7" sqref="C7"/>
    </sheetView>
  </sheetViews>
  <sheetFormatPr defaultColWidth="9" defaultRowHeight="15" customHeight="1"/>
  <cols>
    <col min="1" max="1" width="0.5" style="217" customWidth="1"/>
    <col min="2" max="2" width="2.58203125" style="216" customWidth="1"/>
    <col min="3" max="12" width="2.58203125" style="217" customWidth="1"/>
    <col min="13" max="13" width="2.9140625" style="217" customWidth="1"/>
    <col min="14" max="15" width="3.08203125" style="217" customWidth="1"/>
    <col min="16" max="16" width="2.5" style="217" customWidth="1"/>
    <col min="17" max="18" width="3.08203125" style="217" customWidth="1"/>
    <col min="19" max="19" width="2.9140625" style="217" customWidth="1"/>
    <col min="20" max="21" width="3.08203125" style="217" customWidth="1"/>
    <col min="22" max="22" width="2.5" style="217" customWidth="1"/>
    <col min="23" max="24" width="3.08203125" style="217" customWidth="1"/>
    <col min="25" max="25" width="3" style="217" customWidth="1"/>
    <col min="26" max="31" width="2.4140625" style="217" customWidth="1"/>
    <col min="32" max="32" width="5.08203125" style="217" customWidth="1"/>
    <col min="33" max="34" width="2.5" style="217" customWidth="1"/>
    <col min="35" max="16384" width="9" style="217"/>
  </cols>
  <sheetData>
    <row r="1" spans="2:34" ht="7.75" customHeight="1"/>
    <row r="2" spans="2:34" ht="18" customHeight="1">
      <c r="B2" s="218" t="s">
        <v>73</v>
      </c>
      <c r="C2" s="218"/>
      <c r="D2" s="218"/>
      <c r="E2" s="218"/>
      <c r="G2" s="217" t="s">
        <v>74</v>
      </c>
      <c r="H2" s="219" t="s">
        <v>75</v>
      </c>
      <c r="I2" s="220"/>
      <c r="J2" s="220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</row>
    <row r="3" spans="2:34" ht="18" customHeight="1">
      <c r="B3" s="222" t="s">
        <v>76</v>
      </c>
      <c r="C3" s="222"/>
      <c r="D3" s="222"/>
      <c r="E3" s="222"/>
      <c r="F3" s="223"/>
      <c r="H3" s="224" t="s">
        <v>77</v>
      </c>
      <c r="I3" s="220"/>
      <c r="J3" s="220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5"/>
      <c r="AA3" s="225"/>
      <c r="AB3" s="226" t="s">
        <v>78</v>
      </c>
      <c r="AC3" s="226"/>
      <c r="AD3" s="227"/>
      <c r="AE3" s="227"/>
      <c r="AF3" s="228" t="s">
        <v>79</v>
      </c>
      <c r="AG3" s="228"/>
    </row>
    <row r="4" spans="2:34" ht="15" customHeight="1" thickBot="1">
      <c r="B4" s="229"/>
      <c r="C4" s="230"/>
      <c r="D4" s="230"/>
      <c r="E4" s="219"/>
      <c r="F4" s="223"/>
      <c r="G4" s="231" t="s">
        <v>80</v>
      </c>
      <c r="H4" s="232"/>
      <c r="I4" s="232"/>
      <c r="J4" s="232"/>
      <c r="K4" s="232"/>
      <c r="L4" s="232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</row>
    <row r="5" spans="2:34" ht="18" customHeight="1">
      <c r="B5" s="233" t="s">
        <v>81</v>
      </c>
      <c r="C5" s="234"/>
      <c r="D5" s="234"/>
      <c r="E5" s="235" t="s">
        <v>82</v>
      </c>
      <c r="F5" s="235"/>
      <c r="G5" s="236"/>
      <c r="H5" s="237"/>
      <c r="I5" s="238" t="s">
        <v>83</v>
      </c>
      <c r="J5" s="234"/>
      <c r="K5" s="234"/>
      <c r="L5" s="234"/>
      <c r="M5" s="234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40"/>
      <c r="AH5" s="241"/>
    </row>
    <row r="6" spans="2:34" ht="18" customHeight="1" thickBot="1">
      <c r="B6" s="242"/>
      <c r="C6" s="243"/>
      <c r="D6" s="243"/>
      <c r="E6" s="244" t="s">
        <v>21</v>
      </c>
      <c r="F6" s="244"/>
      <c r="G6" s="245"/>
      <c r="H6" s="246"/>
      <c r="I6" s="247" t="s">
        <v>84</v>
      </c>
      <c r="J6" s="248"/>
      <c r="K6" s="248"/>
      <c r="L6" s="248"/>
      <c r="M6" s="248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50"/>
      <c r="AH6" s="241"/>
    </row>
    <row r="7" spans="2:34" ht="18" customHeight="1">
      <c r="C7" s="251" t="s">
        <v>85</v>
      </c>
      <c r="E7" s="252"/>
      <c r="F7" s="252"/>
      <c r="M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</row>
    <row r="8" spans="2:34" ht="18" customHeight="1" thickBot="1">
      <c r="D8" s="254" t="s">
        <v>86</v>
      </c>
      <c r="E8" s="254"/>
      <c r="F8" s="254"/>
      <c r="G8" s="254"/>
      <c r="H8" s="254"/>
      <c r="I8" s="254"/>
      <c r="J8" s="254"/>
      <c r="K8" s="254"/>
      <c r="L8" s="251"/>
      <c r="M8" s="254" t="s">
        <v>87</v>
      </c>
      <c r="N8" s="254"/>
      <c r="O8" s="254"/>
      <c r="P8" s="254"/>
      <c r="Q8" s="254"/>
      <c r="S8" s="254"/>
      <c r="T8" s="254"/>
      <c r="U8" s="254"/>
      <c r="V8" s="254"/>
      <c r="W8" s="254"/>
      <c r="X8" s="254"/>
      <c r="Z8" s="254"/>
      <c r="AA8" s="254"/>
      <c r="AB8" s="254"/>
      <c r="AC8" s="254"/>
      <c r="AD8" s="254"/>
      <c r="AE8" s="254"/>
      <c r="AF8" s="254"/>
      <c r="AG8" s="254"/>
      <c r="AH8" s="254"/>
    </row>
    <row r="9" spans="2:34" ht="14.4" customHeight="1">
      <c r="B9" s="255"/>
      <c r="C9" s="256" t="s">
        <v>88</v>
      </c>
      <c r="D9" s="256"/>
      <c r="E9" s="256"/>
      <c r="F9" s="256" t="s">
        <v>89</v>
      </c>
      <c r="G9" s="256"/>
      <c r="H9" s="256"/>
      <c r="I9" s="256"/>
      <c r="J9" s="256"/>
      <c r="K9" s="256"/>
      <c r="L9" s="257"/>
      <c r="M9" s="258" t="b">
        <v>1</v>
      </c>
      <c r="N9" s="259" t="s">
        <v>90</v>
      </c>
      <c r="O9" s="259"/>
      <c r="P9" s="260" t="b">
        <v>0</v>
      </c>
      <c r="Q9" s="261" t="s">
        <v>91</v>
      </c>
      <c r="R9" s="262"/>
      <c r="S9" s="263" t="b">
        <v>0</v>
      </c>
      <c r="T9" s="259" t="s">
        <v>90</v>
      </c>
      <c r="U9" s="259"/>
      <c r="V9" s="264" t="b">
        <v>1</v>
      </c>
      <c r="W9" s="261" t="s">
        <v>91</v>
      </c>
      <c r="X9" s="262"/>
      <c r="Y9" s="265" t="s">
        <v>92</v>
      </c>
      <c r="Z9" s="266"/>
      <c r="AA9" s="266"/>
      <c r="AB9" s="266"/>
      <c r="AC9" s="266"/>
      <c r="AD9" s="266"/>
      <c r="AE9" s="267"/>
      <c r="AF9" s="268" t="s">
        <v>93</v>
      </c>
      <c r="AG9" s="269"/>
      <c r="AH9" s="270"/>
    </row>
    <row r="10" spans="2:34" ht="14.4" customHeight="1">
      <c r="B10" s="271" t="s">
        <v>94</v>
      </c>
      <c r="C10" s="272"/>
      <c r="D10" s="273" t="s">
        <v>95</v>
      </c>
      <c r="E10" s="273"/>
      <c r="F10" s="273"/>
      <c r="G10" s="273"/>
      <c r="H10" s="273"/>
      <c r="I10" s="273"/>
      <c r="J10" s="273"/>
      <c r="K10" s="273"/>
      <c r="L10" s="274"/>
      <c r="M10" s="275" t="b">
        <v>0</v>
      </c>
      <c r="N10" s="276" t="s">
        <v>96</v>
      </c>
      <c r="O10" s="276"/>
      <c r="P10" s="277" t="b">
        <v>0</v>
      </c>
      <c r="Q10" s="278" t="s">
        <v>97</v>
      </c>
      <c r="R10" s="279"/>
      <c r="S10" s="280" t="b">
        <v>0</v>
      </c>
      <c r="T10" s="276" t="s">
        <v>96</v>
      </c>
      <c r="U10" s="276"/>
      <c r="V10" s="277" t="b">
        <v>0</v>
      </c>
      <c r="W10" s="278" t="s">
        <v>97</v>
      </c>
      <c r="X10" s="279"/>
      <c r="Y10" s="280" t="b">
        <v>0</v>
      </c>
      <c r="Z10" s="278" t="s">
        <v>98</v>
      </c>
      <c r="AA10" s="278"/>
      <c r="AB10" s="278"/>
      <c r="AC10" s="278"/>
      <c r="AD10" s="278"/>
      <c r="AE10" s="279"/>
      <c r="AF10" s="281" t="s">
        <v>99</v>
      </c>
      <c r="AG10" s="269"/>
      <c r="AH10" s="270"/>
    </row>
    <row r="11" spans="2:34" ht="14.4" customHeight="1">
      <c r="B11" s="282"/>
      <c r="C11" s="283"/>
      <c r="D11" s="284"/>
      <c r="E11" s="284"/>
      <c r="F11" s="284"/>
      <c r="G11" s="284"/>
      <c r="H11" s="284"/>
      <c r="I11" s="284"/>
      <c r="J11" s="284"/>
      <c r="K11" s="284"/>
      <c r="L11" s="285"/>
      <c r="M11" s="286" t="b">
        <v>0</v>
      </c>
      <c r="N11" s="287" t="s">
        <v>100</v>
      </c>
      <c r="O11" s="287"/>
      <c r="P11" s="288">
        <v>100</v>
      </c>
      <c r="Q11" s="288"/>
      <c r="R11" s="289" t="s">
        <v>101</v>
      </c>
      <c r="S11" s="290" t="b">
        <v>0</v>
      </c>
      <c r="T11" s="287" t="s">
        <v>100</v>
      </c>
      <c r="U11" s="287"/>
      <c r="V11" s="288">
        <v>50</v>
      </c>
      <c r="W11" s="288"/>
      <c r="X11" s="289" t="s">
        <v>101</v>
      </c>
      <c r="Y11" s="280" t="b">
        <v>0</v>
      </c>
      <c r="Z11" s="278" t="s">
        <v>102</v>
      </c>
      <c r="AA11" s="278"/>
      <c r="AB11" s="278"/>
      <c r="AC11" s="278"/>
      <c r="AD11" s="278"/>
      <c r="AE11" s="279"/>
      <c r="AF11" s="291">
        <f>COUNTIF(M9:AD12,TRUE)</f>
        <v>2</v>
      </c>
      <c r="AG11" s="292"/>
      <c r="AH11" s="293"/>
    </row>
    <row r="12" spans="2:34" ht="14.4" customHeight="1" thickBot="1">
      <c r="B12" s="294" t="s">
        <v>103</v>
      </c>
      <c r="C12" s="295"/>
      <c r="D12" s="295"/>
      <c r="E12" s="295"/>
      <c r="F12" s="296">
        <v>39716</v>
      </c>
      <c r="G12" s="296"/>
      <c r="H12" s="296"/>
      <c r="I12" s="296"/>
      <c r="J12" s="296"/>
      <c r="K12" s="297">
        <f>DATEDIF(F12,[1]Sheet1!A16,"Y")</f>
        <v>16</v>
      </c>
      <c r="L12" s="298" t="s">
        <v>104</v>
      </c>
      <c r="M12" s="299">
        <v>1</v>
      </c>
      <c r="N12" s="300" t="s">
        <v>105</v>
      </c>
      <c r="O12" s="301">
        <v>15</v>
      </c>
      <c r="P12" s="301"/>
      <c r="Q12" s="300" t="s">
        <v>62</v>
      </c>
      <c r="R12" s="302">
        <v>5</v>
      </c>
      <c r="S12" s="299"/>
      <c r="T12" s="300" t="s">
        <v>105</v>
      </c>
      <c r="U12" s="301">
        <v>38</v>
      </c>
      <c r="V12" s="301"/>
      <c r="W12" s="300" t="s">
        <v>62</v>
      </c>
      <c r="X12" s="302">
        <v>8</v>
      </c>
      <c r="Y12" s="303" t="b">
        <v>0</v>
      </c>
      <c r="Z12" s="304" t="s">
        <v>106</v>
      </c>
      <c r="AA12" s="304"/>
      <c r="AB12" s="304"/>
      <c r="AC12" s="304"/>
      <c r="AD12" s="304"/>
      <c r="AE12" s="305"/>
      <c r="AF12" s="306" t="s">
        <v>20</v>
      </c>
      <c r="AG12" s="269"/>
      <c r="AH12" s="269"/>
    </row>
    <row r="13" spans="2:34" ht="14.4" customHeight="1">
      <c r="B13" s="307"/>
      <c r="C13" s="307"/>
      <c r="D13" s="307"/>
      <c r="E13" s="307"/>
      <c r="F13" s="308"/>
      <c r="G13" s="308"/>
      <c r="H13" s="308"/>
      <c r="I13" s="308"/>
      <c r="J13" s="308"/>
      <c r="K13" s="269"/>
      <c r="L13" s="309"/>
      <c r="M13" s="278" t="s">
        <v>107</v>
      </c>
      <c r="N13" s="278"/>
      <c r="O13" s="278"/>
      <c r="P13" s="278"/>
      <c r="Q13" s="278"/>
      <c r="R13" s="278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</row>
    <row r="14" spans="2:34" ht="14.4" customHeight="1">
      <c r="B14" s="311"/>
      <c r="C14" s="312" t="s">
        <v>88</v>
      </c>
      <c r="D14" s="312"/>
      <c r="E14" s="312"/>
      <c r="F14" s="312"/>
      <c r="G14" s="312"/>
      <c r="H14" s="312"/>
      <c r="I14" s="312"/>
      <c r="J14" s="312"/>
      <c r="K14" s="312"/>
      <c r="L14" s="313"/>
      <c r="M14" s="314" t="b">
        <v>0</v>
      </c>
      <c r="N14" s="315" t="s">
        <v>90</v>
      </c>
      <c r="O14" s="315"/>
      <c r="P14" s="316" t="b">
        <v>0</v>
      </c>
      <c r="Q14" s="317" t="s">
        <v>91</v>
      </c>
      <c r="R14" s="318"/>
      <c r="S14" s="319" t="b">
        <v>0</v>
      </c>
      <c r="T14" s="315" t="s">
        <v>90</v>
      </c>
      <c r="U14" s="315"/>
      <c r="V14" s="320" t="b">
        <v>0</v>
      </c>
      <c r="W14" s="317" t="s">
        <v>91</v>
      </c>
      <c r="X14" s="318"/>
      <c r="Y14" s="321" t="s">
        <v>92</v>
      </c>
      <c r="Z14" s="322"/>
      <c r="AA14" s="322"/>
      <c r="AB14" s="322"/>
      <c r="AC14" s="322"/>
      <c r="AD14" s="322"/>
      <c r="AE14" s="323"/>
      <c r="AF14" s="324" t="s">
        <v>93</v>
      </c>
    </row>
    <row r="15" spans="2:34" ht="14.4" customHeight="1">
      <c r="B15" s="325" t="s">
        <v>94</v>
      </c>
      <c r="C15" s="272"/>
      <c r="D15" s="273"/>
      <c r="E15" s="273"/>
      <c r="F15" s="273"/>
      <c r="G15" s="273"/>
      <c r="H15" s="273"/>
      <c r="I15" s="273"/>
      <c r="J15" s="273"/>
      <c r="K15" s="273"/>
      <c r="L15" s="274"/>
      <c r="M15" s="275" t="b">
        <v>0</v>
      </c>
      <c r="N15" s="276" t="s">
        <v>96</v>
      </c>
      <c r="O15" s="276"/>
      <c r="P15" s="277" t="b">
        <v>0</v>
      </c>
      <c r="Q15" s="278" t="s">
        <v>97</v>
      </c>
      <c r="R15" s="279"/>
      <c r="S15" s="280" t="b">
        <v>0</v>
      </c>
      <c r="T15" s="276" t="s">
        <v>96</v>
      </c>
      <c r="U15" s="276"/>
      <c r="V15" s="277" t="b">
        <v>0</v>
      </c>
      <c r="W15" s="278" t="s">
        <v>97</v>
      </c>
      <c r="X15" s="279"/>
      <c r="Y15" s="280" t="b">
        <v>0</v>
      </c>
      <c r="Z15" s="278" t="s">
        <v>98</v>
      </c>
      <c r="AA15" s="278"/>
      <c r="AB15" s="278"/>
      <c r="AC15" s="278"/>
      <c r="AD15" s="278"/>
      <c r="AE15" s="279"/>
      <c r="AF15" s="326" t="s">
        <v>99</v>
      </c>
    </row>
    <row r="16" spans="2:34" ht="14.4" customHeight="1">
      <c r="B16" s="327"/>
      <c r="C16" s="283"/>
      <c r="D16" s="284"/>
      <c r="E16" s="284"/>
      <c r="F16" s="284"/>
      <c r="G16" s="284"/>
      <c r="H16" s="284"/>
      <c r="I16" s="284"/>
      <c r="J16" s="284"/>
      <c r="K16" s="284"/>
      <c r="L16" s="285"/>
      <c r="M16" s="286" t="b">
        <v>0</v>
      </c>
      <c r="N16" s="287" t="s">
        <v>100</v>
      </c>
      <c r="O16" s="287"/>
      <c r="P16" s="288"/>
      <c r="Q16" s="288"/>
      <c r="R16" s="289" t="s">
        <v>101</v>
      </c>
      <c r="S16" s="290" t="b">
        <v>0</v>
      </c>
      <c r="T16" s="287" t="s">
        <v>100</v>
      </c>
      <c r="U16" s="287"/>
      <c r="V16" s="288"/>
      <c r="W16" s="288"/>
      <c r="X16" s="289" t="s">
        <v>101</v>
      </c>
      <c r="Y16" s="280" t="b">
        <v>0</v>
      </c>
      <c r="Z16" s="278" t="s">
        <v>102</v>
      </c>
      <c r="AA16" s="278"/>
      <c r="AB16" s="278"/>
      <c r="AC16" s="278"/>
      <c r="AD16" s="278"/>
      <c r="AE16" s="279"/>
      <c r="AF16" s="328">
        <f>COUNTIF(M14:AD17,TRUE)</f>
        <v>0</v>
      </c>
    </row>
    <row r="17" spans="2:32" ht="14.4" customHeight="1">
      <c r="B17" s="329" t="s">
        <v>103</v>
      </c>
      <c r="C17" s="330"/>
      <c r="D17" s="330"/>
      <c r="E17" s="330"/>
      <c r="F17" s="331" t="s">
        <v>108</v>
      </c>
      <c r="G17" s="331"/>
      <c r="H17" s="331"/>
      <c r="I17" s="331"/>
      <c r="J17" s="331"/>
      <c r="K17" s="332"/>
      <c r="L17" s="333" t="s">
        <v>104</v>
      </c>
      <c r="M17" s="334"/>
      <c r="N17" s="335" t="s">
        <v>105</v>
      </c>
      <c r="O17" s="336"/>
      <c r="P17" s="336"/>
      <c r="Q17" s="335" t="s">
        <v>62</v>
      </c>
      <c r="R17" s="337"/>
      <c r="S17" s="334"/>
      <c r="T17" s="335" t="s">
        <v>105</v>
      </c>
      <c r="U17" s="336"/>
      <c r="V17" s="336"/>
      <c r="W17" s="335" t="s">
        <v>62</v>
      </c>
      <c r="X17" s="337"/>
      <c r="Y17" s="290" t="b">
        <v>0</v>
      </c>
      <c r="Z17" s="338" t="s">
        <v>106</v>
      </c>
      <c r="AA17" s="338"/>
      <c r="AB17" s="338"/>
      <c r="AC17" s="338"/>
      <c r="AD17" s="338"/>
      <c r="AE17" s="339"/>
      <c r="AF17" s="340" t="s">
        <v>20</v>
      </c>
    </row>
    <row r="18" spans="2:32" ht="14.4" customHeight="1"/>
    <row r="19" spans="2:32" ht="14.4" customHeight="1">
      <c r="B19" s="311"/>
      <c r="C19" s="312" t="s">
        <v>88</v>
      </c>
      <c r="D19" s="312"/>
      <c r="E19" s="312"/>
      <c r="F19" s="312"/>
      <c r="G19" s="312"/>
      <c r="H19" s="312"/>
      <c r="I19" s="312"/>
      <c r="J19" s="312"/>
      <c r="K19" s="312"/>
      <c r="L19" s="313"/>
      <c r="M19" s="314" t="b">
        <v>0</v>
      </c>
      <c r="N19" s="315" t="s">
        <v>90</v>
      </c>
      <c r="O19" s="315"/>
      <c r="P19" s="316" t="b">
        <v>0</v>
      </c>
      <c r="Q19" s="317" t="s">
        <v>91</v>
      </c>
      <c r="R19" s="318"/>
      <c r="S19" s="319" t="b">
        <v>0</v>
      </c>
      <c r="T19" s="315" t="s">
        <v>90</v>
      </c>
      <c r="U19" s="315"/>
      <c r="V19" s="320" t="b">
        <v>0</v>
      </c>
      <c r="W19" s="317" t="s">
        <v>91</v>
      </c>
      <c r="X19" s="318"/>
      <c r="Y19" s="321" t="s">
        <v>92</v>
      </c>
      <c r="Z19" s="322"/>
      <c r="AA19" s="322"/>
      <c r="AB19" s="322"/>
      <c r="AC19" s="322"/>
      <c r="AD19" s="322"/>
      <c r="AE19" s="323"/>
      <c r="AF19" s="324" t="s">
        <v>93</v>
      </c>
    </row>
    <row r="20" spans="2:32" ht="14.4" customHeight="1">
      <c r="B20" s="325" t="s">
        <v>94</v>
      </c>
      <c r="C20" s="272"/>
      <c r="D20" s="273"/>
      <c r="E20" s="273"/>
      <c r="F20" s="273"/>
      <c r="G20" s="273"/>
      <c r="H20" s="273"/>
      <c r="I20" s="273"/>
      <c r="J20" s="273"/>
      <c r="K20" s="273"/>
      <c r="L20" s="274"/>
      <c r="M20" s="275" t="b">
        <v>0</v>
      </c>
      <c r="N20" s="276" t="s">
        <v>96</v>
      </c>
      <c r="O20" s="276"/>
      <c r="P20" s="277" t="b">
        <v>0</v>
      </c>
      <c r="Q20" s="278" t="s">
        <v>97</v>
      </c>
      <c r="R20" s="279"/>
      <c r="S20" s="280" t="b">
        <v>0</v>
      </c>
      <c r="T20" s="276" t="s">
        <v>96</v>
      </c>
      <c r="U20" s="276"/>
      <c r="V20" s="277" t="b">
        <v>0</v>
      </c>
      <c r="W20" s="278" t="s">
        <v>97</v>
      </c>
      <c r="X20" s="279"/>
      <c r="Y20" s="280" t="b">
        <v>0</v>
      </c>
      <c r="Z20" s="278" t="s">
        <v>98</v>
      </c>
      <c r="AA20" s="278"/>
      <c r="AB20" s="278"/>
      <c r="AC20" s="278"/>
      <c r="AD20" s="278"/>
      <c r="AE20" s="279"/>
      <c r="AF20" s="326" t="s">
        <v>99</v>
      </c>
    </row>
    <row r="21" spans="2:32" ht="14.4" customHeight="1">
      <c r="B21" s="327"/>
      <c r="C21" s="283"/>
      <c r="D21" s="284"/>
      <c r="E21" s="284"/>
      <c r="F21" s="284"/>
      <c r="G21" s="284"/>
      <c r="H21" s="284"/>
      <c r="I21" s="284"/>
      <c r="J21" s="284"/>
      <c r="K21" s="284"/>
      <c r="L21" s="285"/>
      <c r="M21" s="341" t="b">
        <v>0</v>
      </c>
      <c r="N21" s="287" t="s">
        <v>100</v>
      </c>
      <c r="O21" s="287"/>
      <c r="P21" s="288"/>
      <c r="Q21" s="288"/>
      <c r="R21" s="289" t="s">
        <v>101</v>
      </c>
      <c r="S21" s="290" t="b">
        <v>0</v>
      </c>
      <c r="T21" s="287" t="s">
        <v>100</v>
      </c>
      <c r="U21" s="287"/>
      <c r="V21" s="288"/>
      <c r="W21" s="288"/>
      <c r="X21" s="289" t="s">
        <v>101</v>
      </c>
      <c r="Y21" s="280" t="b">
        <v>0</v>
      </c>
      <c r="Z21" s="278" t="s">
        <v>102</v>
      </c>
      <c r="AA21" s="278"/>
      <c r="AB21" s="278"/>
      <c r="AC21" s="278"/>
      <c r="AD21" s="278"/>
      <c r="AE21" s="279"/>
      <c r="AF21" s="328">
        <f>COUNTIF(M19:AD22,TRUE)</f>
        <v>0</v>
      </c>
    </row>
    <row r="22" spans="2:32" ht="14.4" customHeight="1">
      <c r="B22" s="329" t="s">
        <v>103</v>
      </c>
      <c r="C22" s="330"/>
      <c r="D22" s="330"/>
      <c r="E22" s="330"/>
      <c r="F22" s="331" t="s">
        <v>108</v>
      </c>
      <c r="G22" s="331"/>
      <c r="H22" s="331"/>
      <c r="I22" s="331"/>
      <c r="J22" s="331"/>
      <c r="K22" s="332"/>
      <c r="L22" s="333" t="s">
        <v>104</v>
      </c>
      <c r="M22" s="334"/>
      <c r="N22" s="335" t="s">
        <v>105</v>
      </c>
      <c r="O22" s="336"/>
      <c r="P22" s="336"/>
      <c r="Q22" s="335" t="s">
        <v>62</v>
      </c>
      <c r="R22" s="337"/>
      <c r="S22" s="334"/>
      <c r="T22" s="335" t="s">
        <v>105</v>
      </c>
      <c r="U22" s="336"/>
      <c r="V22" s="336"/>
      <c r="W22" s="335" t="s">
        <v>62</v>
      </c>
      <c r="X22" s="337"/>
      <c r="Y22" s="290" t="b">
        <v>0</v>
      </c>
      <c r="Z22" s="338" t="s">
        <v>106</v>
      </c>
      <c r="AA22" s="338"/>
      <c r="AB22" s="338"/>
      <c r="AC22" s="338"/>
      <c r="AD22" s="338"/>
      <c r="AE22" s="339"/>
      <c r="AF22" s="340" t="s">
        <v>20</v>
      </c>
    </row>
    <row r="23" spans="2:32" ht="14.4" customHeight="1"/>
    <row r="24" spans="2:32" ht="14.4" customHeight="1">
      <c r="B24" s="311"/>
      <c r="C24" s="312" t="s">
        <v>88</v>
      </c>
      <c r="D24" s="312"/>
      <c r="E24" s="312"/>
      <c r="F24" s="312"/>
      <c r="G24" s="312"/>
      <c r="H24" s="312"/>
      <c r="I24" s="312"/>
      <c r="J24" s="312"/>
      <c r="K24" s="312"/>
      <c r="L24" s="313"/>
      <c r="M24" s="314" t="b">
        <v>0</v>
      </c>
      <c r="N24" s="315" t="s">
        <v>90</v>
      </c>
      <c r="O24" s="315"/>
      <c r="P24" s="316" t="b">
        <v>0</v>
      </c>
      <c r="Q24" s="317" t="s">
        <v>91</v>
      </c>
      <c r="R24" s="318"/>
      <c r="S24" s="319" t="b">
        <v>0</v>
      </c>
      <c r="T24" s="315" t="s">
        <v>90</v>
      </c>
      <c r="U24" s="315"/>
      <c r="V24" s="320" t="b">
        <v>0</v>
      </c>
      <c r="W24" s="317" t="s">
        <v>91</v>
      </c>
      <c r="X24" s="318"/>
      <c r="Y24" s="321" t="s">
        <v>92</v>
      </c>
      <c r="Z24" s="322"/>
      <c r="AA24" s="322"/>
      <c r="AB24" s="322"/>
      <c r="AC24" s="322"/>
      <c r="AD24" s="322"/>
      <c r="AE24" s="323"/>
      <c r="AF24" s="324" t="s">
        <v>93</v>
      </c>
    </row>
    <row r="25" spans="2:32" ht="14.4" customHeight="1">
      <c r="B25" s="325" t="s">
        <v>94</v>
      </c>
      <c r="C25" s="272"/>
      <c r="D25" s="273"/>
      <c r="E25" s="273"/>
      <c r="F25" s="273"/>
      <c r="G25" s="273"/>
      <c r="H25" s="273"/>
      <c r="I25" s="273"/>
      <c r="J25" s="273"/>
      <c r="K25" s="273"/>
      <c r="L25" s="274"/>
      <c r="M25" s="275" t="b">
        <v>0</v>
      </c>
      <c r="N25" s="276" t="s">
        <v>96</v>
      </c>
      <c r="O25" s="276"/>
      <c r="P25" s="277" t="b">
        <v>0</v>
      </c>
      <c r="Q25" s="278" t="s">
        <v>97</v>
      </c>
      <c r="R25" s="279"/>
      <c r="S25" s="280" t="b">
        <v>0</v>
      </c>
      <c r="T25" s="276" t="s">
        <v>96</v>
      </c>
      <c r="U25" s="276"/>
      <c r="V25" s="277" t="b">
        <v>0</v>
      </c>
      <c r="W25" s="278" t="s">
        <v>97</v>
      </c>
      <c r="X25" s="279"/>
      <c r="Y25" s="280" t="b">
        <v>0</v>
      </c>
      <c r="Z25" s="278" t="s">
        <v>98</v>
      </c>
      <c r="AA25" s="278"/>
      <c r="AB25" s="278"/>
      <c r="AC25" s="278"/>
      <c r="AD25" s="278"/>
      <c r="AE25" s="279"/>
      <c r="AF25" s="326" t="s">
        <v>99</v>
      </c>
    </row>
    <row r="26" spans="2:32" ht="14.4" customHeight="1">
      <c r="B26" s="327"/>
      <c r="C26" s="283"/>
      <c r="D26" s="284"/>
      <c r="E26" s="284"/>
      <c r="F26" s="284"/>
      <c r="G26" s="284"/>
      <c r="H26" s="284"/>
      <c r="I26" s="284"/>
      <c r="J26" s="284"/>
      <c r="K26" s="284"/>
      <c r="L26" s="285"/>
      <c r="M26" s="341" t="b">
        <v>0</v>
      </c>
      <c r="N26" s="287" t="s">
        <v>100</v>
      </c>
      <c r="O26" s="287"/>
      <c r="P26" s="288"/>
      <c r="Q26" s="288"/>
      <c r="R26" s="289" t="s">
        <v>101</v>
      </c>
      <c r="S26" s="290" t="b">
        <v>0</v>
      </c>
      <c r="T26" s="287" t="s">
        <v>100</v>
      </c>
      <c r="U26" s="287"/>
      <c r="V26" s="288"/>
      <c r="W26" s="288"/>
      <c r="X26" s="289" t="s">
        <v>101</v>
      </c>
      <c r="Y26" s="280" t="b">
        <v>0</v>
      </c>
      <c r="Z26" s="278" t="s">
        <v>102</v>
      </c>
      <c r="AA26" s="278"/>
      <c r="AB26" s="278"/>
      <c r="AC26" s="278"/>
      <c r="AD26" s="278"/>
      <c r="AE26" s="279"/>
      <c r="AF26" s="328">
        <f>COUNTIF(M24:AD27,TRUE)</f>
        <v>0</v>
      </c>
    </row>
    <row r="27" spans="2:32" ht="14.4" customHeight="1">
      <c r="B27" s="329" t="s">
        <v>103</v>
      </c>
      <c r="C27" s="330"/>
      <c r="D27" s="330"/>
      <c r="E27" s="330"/>
      <c r="F27" s="331" t="s">
        <v>108</v>
      </c>
      <c r="G27" s="331"/>
      <c r="H27" s="331"/>
      <c r="I27" s="331"/>
      <c r="J27" s="331"/>
      <c r="K27" s="332"/>
      <c r="L27" s="333" t="s">
        <v>104</v>
      </c>
      <c r="M27" s="334"/>
      <c r="N27" s="335" t="s">
        <v>105</v>
      </c>
      <c r="O27" s="336"/>
      <c r="P27" s="336"/>
      <c r="Q27" s="335" t="s">
        <v>62</v>
      </c>
      <c r="R27" s="337"/>
      <c r="S27" s="334"/>
      <c r="T27" s="335" t="s">
        <v>105</v>
      </c>
      <c r="U27" s="336"/>
      <c r="V27" s="336"/>
      <c r="W27" s="335" t="s">
        <v>62</v>
      </c>
      <c r="X27" s="337"/>
      <c r="Y27" s="290" t="b">
        <v>0</v>
      </c>
      <c r="Z27" s="338" t="s">
        <v>106</v>
      </c>
      <c r="AA27" s="338"/>
      <c r="AB27" s="338"/>
      <c r="AC27" s="338"/>
      <c r="AD27" s="338"/>
      <c r="AE27" s="339"/>
      <c r="AF27" s="340" t="s">
        <v>20</v>
      </c>
    </row>
    <row r="28" spans="2:32" ht="14.4" customHeight="1"/>
    <row r="29" spans="2:32" ht="14.4" customHeight="1">
      <c r="B29" s="311"/>
      <c r="C29" s="312" t="s">
        <v>88</v>
      </c>
      <c r="D29" s="312"/>
      <c r="E29" s="312"/>
      <c r="F29" s="312"/>
      <c r="G29" s="312"/>
      <c r="H29" s="312"/>
      <c r="I29" s="312"/>
      <c r="J29" s="312"/>
      <c r="K29" s="312"/>
      <c r="L29" s="313"/>
      <c r="M29" s="314" t="b">
        <v>0</v>
      </c>
      <c r="N29" s="315" t="s">
        <v>90</v>
      </c>
      <c r="O29" s="315"/>
      <c r="P29" s="316" t="b">
        <v>0</v>
      </c>
      <c r="Q29" s="317" t="s">
        <v>91</v>
      </c>
      <c r="R29" s="318"/>
      <c r="S29" s="319" t="b">
        <v>0</v>
      </c>
      <c r="T29" s="315" t="s">
        <v>90</v>
      </c>
      <c r="U29" s="315"/>
      <c r="V29" s="320" t="b">
        <v>0</v>
      </c>
      <c r="W29" s="317" t="s">
        <v>91</v>
      </c>
      <c r="X29" s="318"/>
      <c r="Y29" s="321" t="s">
        <v>92</v>
      </c>
      <c r="Z29" s="322"/>
      <c r="AA29" s="322"/>
      <c r="AB29" s="322"/>
      <c r="AC29" s="322"/>
      <c r="AD29" s="322"/>
      <c r="AE29" s="323"/>
      <c r="AF29" s="324" t="s">
        <v>93</v>
      </c>
    </row>
    <row r="30" spans="2:32" ht="14.4" customHeight="1">
      <c r="B30" s="325" t="s">
        <v>94</v>
      </c>
      <c r="C30" s="272"/>
      <c r="D30" s="273"/>
      <c r="E30" s="273"/>
      <c r="F30" s="273"/>
      <c r="G30" s="273"/>
      <c r="H30" s="273"/>
      <c r="I30" s="273"/>
      <c r="J30" s="273"/>
      <c r="K30" s="273"/>
      <c r="L30" s="274"/>
      <c r="M30" s="275" t="b">
        <v>0</v>
      </c>
      <c r="N30" s="276" t="s">
        <v>96</v>
      </c>
      <c r="O30" s="276"/>
      <c r="P30" s="277" t="b">
        <v>0</v>
      </c>
      <c r="Q30" s="278" t="s">
        <v>97</v>
      </c>
      <c r="R30" s="279"/>
      <c r="S30" s="280" t="b">
        <v>0</v>
      </c>
      <c r="T30" s="276" t="s">
        <v>96</v>
      </c>
      <c r="U30" s="276"/>
      <c r="V30" s="277" t="b">
        <v>0</v>
      </c>
      <c r="W30" s="278" t="s">
        <v>97</v>
      </c>
      <c r="X30" s="279"/>
      <c r="Y30" s="280" t="b">
        <v>0</v>
      </c>
      <c r="Z30" s="278" t="s">
        <v>98</v>
      </c>
      <c r="AA30" s="278"/>
      <c r="AB30" s="278"/>
      <c r="AC30" s="278"/>
      <c r="AD30" s="278"/>
      <c r="AE30" s="279"/>
      <c r="AF30" s="326" t="s">
        <v>99</v>
      </c>
    </row>
    <row r="31" spans="2:32" ht="14.4" customHeight="1">
      <c r="B31" s="327"/>
      <c r="C31" s="283"/>
      <c r="D31" s="284"/>
      <c r="E31" s="284"/>
      <c r="F31" s="284"/>
      <c r="G31" s="284"/>
      <c r="H31" s="284"/>
      <c r="I31" s="284"/>
      <c r="J31" s="284"/>
      <c r="K31" s="284"/>
      <c r="L31" s="285"/>
      <c r="M31" s="341" t="b">
        <v>0</v>
      </c>
      <c r="N31" s="287" t="s">
        <v>100</v>
      </c>
      <c r="O31" s="287"/>
      <c r="P31" s="288"/>
      <c r="Q31" s="288"/>
      <c r="R31" s="289" t="s">
        <v>101</v>
      </c>
      <c r="S31" s="290" t="b">
        <v>0</v>
      </c>
      <c r="T31" s="287" t="s">
        <v>100</v>
      </c>
      <c r="U31" s="287"/>
      <c r="V31" s="288"/>
      <c r="W31" s="288"/>
      <c r="X31" s="289" t="s">
        <v>101</v>
      </c>
      <c r="Y31" s="280" t="b">
        <v>0</v>
      </c>
      <c r="Z31" s="278" t="s">
        <v>102</v>
      </c>
      <c r="AA31" s="278"/>
      <c r="AB31" s="278"/>
      <c r="AC31" s="278"/>
      <c r="AD31" s="278"/>
      <c r="AE31" s="279"/>
      <c r="AF31" s="328">
        <f>COUNTIF(M29:AD32,TRUE)</f>
        <v>0</v>
      </c>
    </row>
    <row r="32" spans="2:32" ht="14.4" customHeight="1">
      <c r="B32" s="329" t="s">
        <v>103</v>
      </c>
      <c r="C32" s="330"/>
      <c r="D32" s="330"/>
      <c r="E32" s="330"/>
      <c r="F32" s="331" t="s">
        <v>108</v>
      </c>
      <c r="G32" s="331"/>
      <c r="H32" s="331"/>
      <c r="I32" s="331"/>
      <c r="J32" s="331"/>
      <c r="K32" s="332"/>
      <c r="L32" s="333" t="s">
        <v>104</v>
      </c>
      <c r="M32" s="334"/>
      <c r="N32" s="335" t="s">
        <v>105</v>
      </c>
      <c r="O32" s="336"/>
      <c r="P32" s="336"/>
      <c r="Q32" s="335" t="s">
        <v>62</v>
      </c>
      <c r="R32" s="337"/>
      <c r="S32" s="334"/>
      <c r="T32" s="335" t="s">
        <v>105</v>
      </c>
      <c r="U32" s="336"/>
      <c r="V32" s="336"/>
      <c r="W32" s="335" t="s">
        <v>62</v>
      </c>
      <c r="X32" s="337"/>
      <c r="Y32" s="290" t="b">
        <v>0</v>
      </c>
      <c r="Z32" s="338" t="s">
        <v>106</v>
      </c>
      <c r="AA32" s="338"/>
      <c r="AB32" s="338"/>
      <c r="AC32" s="338"/>
      <c r="AD32" s="338"/>
      <c r="AE32" s="339"/>
      <c r="AF32" s="340" t="s">
        <v>20</v>
      </c>
    </row>
    <row r="33" spans="2:32" ht="14.4" customHeight="1"/>
    <row r="34" spans="2:32" ht="14.4" customHeight="1">
      <c r="B34" s="311"/>
      <c r="C34" s="312" t="s">
        <v>88</v>
      </c>
      <c r="D34" s="312"/>
      <c r="E34" s="312"/>
      <c r="F34" s="312"/>
      <c r="G34" s="312"/>
      <c r="H34" s="312"/>
      <c r="I34" s="312"/>
      <c r="J34" s="312"/>
      <c r="K34" s="312"/>
      <c r="L34" s="313"/>
      <c r="M34" s="314" t="b">
        <v>0</v>
      </c>
      <c r="N34" s="315" t="s">
        <v>90</v>
      </c>
      <c r="O34" s="315"/>
      <c r="P34" s="316" t="b">
        <v>0</v>
      </c>
      <c r="Q34" s="317" t="s">
        <v>91</v>
      </c>
      <c r="R34" s="318"/>
      <c r="S34" s="319" t="b">
        <v>0</v>
      </c>
      <c r="T34" s="315" t="s">
        <v>90</v>
      </c>
      <c r="U34" s="315"/>
      <c r="V34" s="320" t="b">
        <v>0</v>
      </c>
      <c r="W34" s="317" t="s">
        <v>91</v>
      </c>
      <c r="X34" s="318"/>
      <c r="Y34" s="321" t="s">
        <v>92</v>
      </c>
      <c r="Z34" s="322"/>
      <c r="AA34" s="322"/>
      <c r="AB34" s="322"/>
      <c r="AC34" s="322"/>
      <c r="AD34" s="322"/>
      <c r="AE34" s="323"/>
      <c r="AF34" s="324" t="s">
        <v>93</v>
      </c>
    </row>
    <row r="35" spans="2:32" ht="14.4" customHeight="1">
      <c r="B35" s="325" t="s">
        <v>94</v>
      </c>
      <c r="C35" s="272"/>
      <c r="D35" s="273"/>
      <c r="E35" s="273"/>
      <c r="F35" s="273"/>
      <c r="G35" s="273"/>
      <c r="H35" s="273"/>
      <c r="I35" s="273"/>
      <c r="J35" s="273"/>
      <c r="K35" s="273"/>
      <c r="L35" s="274"/>
      <c r="M35" s="275" t="b">
        <v>0</v>
      </c>
      <c r="N35" s="276" t="s">
        <v>96</v>
      </c>
      <c r="O35" s="276"/>
      <c r="P35" s="277" t="b">
        <v>0</v>
      </c>
      <c r="Q35" s="278" t="s">
        <v>97</v>
      </c>
      <c r="R35" s="279"/>
      <c r="S35" s="280" t="b">
        <v>0</v>
      </c>
      <c r="T35" s="276" t="s">
        <v>96</v>
      </c>
      <c r="U35" s="276"/>
      <c r="V35" s="277" t="b">
        <v>0</v>
      </c>
      <c r="W35" s="278" t="s">
        <v>97</v>
      </c>
      <c r="X35" s="279"/>
      <c r="Y35" s="280" t="b">
        <v>0</v>
      </c>
      <c r="Z35" s="278" t="s">
        <v>98</v>
      </c>
      <c r="AA35" s="278"/>
      <c r="AB35" s="278"/>
      <c r="AC35" s="278"/>
      <c r="AD35" s="278"/>
      <c r="AE35" s="279"/>
      <c r="AF35" s="326" t="s">
        <v>99</v>
      </c>
    </row>
    <row r="36" spans="2:32" ht="14.4" customHeight="1">
      <c r="B36" s="327"/>
      <c r="C36" s="283"/>
      <c r="D36" s="284"/>
      <c r="E36" s="284"/>
      <c r="F36" s="284"/>
      <c r="G36" s="284"/>
      <c r="H36" s="284"/>
      <c r="I36" s="284"/>
      <c r="J36" s="284"/>
      <c r="K36" s="284"/>
      <c r="L36" s="285"/>
      <c r="M36" s="341" t="b">
        <v>0</v>
      </c>
      <c r="N36" s="287" t="s">
        <v>100</v>
      </c>
      <c r="O36" s="287"/>
      <c r="P36" s="288"/>
      <c r="Q36" s="288"/>
      <c r="R36" s="289" t="s">
        <v>101</v>
      </c>
      <c r="S36" s="290" t="b">
        <v>0</v>
      </c>
      <c r="T36" s="287" t="s">
        <v>100</v>
      </c>
      <c r="U36" s="287"/>
      <c r="V36" s="288"/>
      <c r="W36" s="288"/>
      <c r="X36" s="289" t="s">
        <v>101</v>
      </c>
      <c r="Y36" s="280" t="b">
        <v>0</v>
      </c>
      <c r="Z36" s="278" t="s">
        <v>102</v>
      </c>
      <c r="AA36" s="278"/>
      <c r="AB36" s="278"/>
      <c r="AC36" s="278"/>
      <c r="AD36" s="278"/>
      <c r="AE36" s="279"/>
      <c r="AF36" s="328">
        <f>COUNTIF(M34:AD37,TRUE)</f>
        <v>0</v>
      </c>
    </row>
    <row r="37" spans="2:32" ht="14.4" customHeight="1">
      <c r="B37" s="329" t="s">
        <v>103</v>
      </c>
      <c r="C37" s="330"/>
      <c r="D37" s="330"/>
      <c r="E37" s="330"/>
      <c r="F37" s="331" t="s">
        <v>108</v>
      </c>
      <c r="G37" s="331"/>
      <c r="H37" s="331"/>
      <c r="I37" s="331"/>
      <c r="J37" s="331"/>
      <c r="K37" s="332"/>
      <c r="L37" s="333" t="s">
        <v>104</v>
      </c>
      <c r="M37" s="334"/>
      <c r="N37" s="335" t="s">
        <v>105</v>
      </c>
      <c r="O37" s="336"/>
      <c r="P37" s="336"/>
      <c r="Q37" s="335" t="s">
        <v>62</v>
      </c>
      <c r="R37" s="337"/>
      <c r="S37" s="334"/>
      <c r="T37" s="335" t="s">
        <v>105</v>
      </c>
      <c r="U37" s="336"/>
      <c r="V37" s="336"/>
      <c r="W37" s="335" t="s">
        <v>62</v>
      </c>
      <c r="X37" s="337"/>
      <c r="Y37" s="290" t="b">
        <v>0</v>
      </c>
      <c r="Z37" s="338" t="s">
        <v>106</v>
      </c>
      <c r="AA37" s="338"/>
      <c r="AB37" s="338"/>
      <c r="AC37" s="338"/>
      <c r="AD37" s="338"/>
      <c r="AE37" s="339"/>
      <c r="AF37" s="340" t="s">
        <v>20</v>
      </c>
    </row>
    <row r="38" spans="2:32" ht="14.4" customHeight="1"/>
    <row r="39" spans="2:32" ht="14.4" customHeight="1">
      <c r="B39" s="311"/>
      <c r="C39" s="312" t="s">
        <v>88</v>
      </c>
      <c r="D39" s="312"/>
      <c r="E39" s="312"/>
      <c r="F39" s="312"/>
      <c r="G39" s="312"/>
      <c r="H39" s="312"/>
      <c r="I39" s="312"/>
      <c r="J39" s="312"/>
      <c r="K39" s="312"/>
      <c r="L39" s="313"/>
      <c r="M39" s="314" t="b">
        <v>0</v>
      </c>
      <c r="N39" s="315" t="s">
        <v>90</v>
      </c>
      <c r="O39" s="315"/>
      <c r="P39" s="316" t="b">
        <v>0</v>
      </c>
      <c r="Q39" s="317" t="s">
        <v>91</v>
      </c>
      <c r="R39" s="318"/>
      <c r="S39" s="319" t="b">
        <v>0</v>
      </c>
      <c r="T39" s="315" t="s">
        <v>90</v>
      </c>
      <c r="U39" s="315"/>
      <c r="V39" s="320" t="b">
        <v>0</v>
      </c>
      <c r="W39" s="317" t="s">
        <v>91</v>
      </c>
      <c r="X39" s="318"/>
      <c r="Y39" s="321" t="s">
        <v>92</v>
      </c>
      <c r="Z39" s="322"/>
      <c r="AA39" s="322"/>
      <c r="AB39" s="322"/>
      <c r="AC39" s="322"/>
      <c r="AD39" s="322"/>
      <c r="AE39" s="323"/>
      <c r="AF39" s="324" t="s">
        <v>93</v>
      </c>
    </row>
    <row r="40" spans="2:32" ht="14.4" customHeight="1">
      <c r="B40" s="325" t="s">
        <v>94</v>
      </c>
      <c r="C40" s="272"/>
      <c r="D40" s="273"/>
      <c r="E40" s="273"/>
      <c r="F40" s="273"/>
      <c r="G40" s="273"/>
      <c r="H40" s="273"/>
      <c r="I40" s="273"/>
      <c r="J40" s="273"/>
      <c r="K40" s="273"/>
      <c r="L40" s="274"/>
      <c r="M40" s="275" t="b">
        <v>0</v>
      </c>
      <c r="N40" s="276" t="s">
        <v>96</v>
      </c>
      <c r="O40" s="276"/>
      <c r="P40" s="277" t="b">
        <v>0</v>
      </c>
      <c r="Q40" s="278" t="s">
        <v>97</v>
      </c>
      <c r="R40" s="279"/>
      <c r="S40" s="280" t="b">
        <v>0</v>
      </c>
      <c r="T40" s="276" t="s">
        <v>96</v>
      </c>
      <c r="U40" s="276"/>
      <c r="V40" s="277" t="b">
        <v>0</v>
      </c>
      <c r="W40" s="278" t="s">
        <v>97</v>
      </c>
      <c r="X40" s="279"/>
      <c r="Y40" s="280" t="b">
        <v>0</v>
      </c>
      <c r="Z40" s="278" t="s">
        <v>98</v>
      </c>
      <c r="AA40" s="278"/>
      <c r="AB40" s="278"/>
      <c r="AC40" s="278"/>
      <c r="AD40" s="278"/>
      <c r="AE40" s="279"/>
      <c r="AF40" s="326" t="s">
        <v>99</v>
      </c>
    </row>
    <row r="41" spans="2:32" ht="14.4" customHeight="1">
      <c r="B41" s="327"/>
      <c r="C41" s="283"/>
      <c r="D41" s="284"/>
      <c r="E41" s="284"/>
      <c r="F41" s="284"/>
      <c r="G41" s="284"/>
      <c r="H41" s="284"/>
      <c r="I41" s="284"/>
      <c r="J41" s="284"/>
      <c r="K41" s="284"/>
      <c r="L41" s="285"/>
      <c r="M41" s="341" t="b">
        <v>0</v>
      </c>
      <c r="N41" s="287" t="s">
        <v>100</v>
      </c>
      <c r="O41" s="287"/>
      <c r="P41" s="288"/>
      <c r="Q41" s="288"/>
      <c r="R41" s="289" t="s">
        <v>101</v>
      </c>
      <c r="S41" s="290" t="b">
        <v>0</v>
      </c>
      <c r="T41" s="287" t="s">
        <v>100</v>
      </c>
      <c r="U41" s="287"/>
      <c r="V41" s="288"/>
      <c r="W41" s="288"/>
      <c r="X41" s="289" t="s">
        <v>101</v>
      </c>
      <c r="Y41" s="280" t="b">
        <v>0</v>
      </c>
      <c r="Z41" s="278" t="s">
        <v>102</v>
      </c>
      <c r="AA41" s="278"/>
      <c r="AB41" s="278"/>
      <c r="AC41" s="278"/>
      <c r="AD41" s="278"/>
      <c r="AE41" s="279"/>
      <c r="AF41" s="328">
        <f>COUNTIF(M39:AD42,TRUE)</f>
        <v>0</v>
      </c>
    </row>
    <row r="42" spans="2:32" ht="14.4" customHeight="1">
      <c r="B42" s="329" t="s">
        <v>103</v>
      </c>
      <c r="C42" s="330"/>
      <c r="D42" s="330"/>
      <c r="E42" s="330"/>
      <c r="F42" s="331" t="s">
        <v>108</v>
      </c>
      <c r="G42" s="331"/>
      <c r="H42" s="331"/>
      <c r="I42" s="331"/>
      <c r="J42" s="331"/>
      <c r="K42" s="332"/>
      <c r="L42" s="333" t="s">
        <v>104</v>
      </c>
      <c r="M42" s="334"/>
      <c r="N42" s="335" t="s">
        <v>105</v>
      </c>
      <c r="O42" s="336"/>
      <c r="P42" s="336"/>
      <c r="Q42" s="335" t="s">
        <v>62</v>
      </c>
      <c r="R42" s="337"/>
      <c r="S42" s="334"/>
      <c r="T42" s="335" t="s">
        <v>105</v>
      </c>
      <c r="U42" s="336"/>
      <c r="V42" s="336"/>
      <c r="W42" s="335" t="s">
        <v>62</v>
      </c>
      <c r="X42" s="337"/>
      <c r="Y42" s="290" t="b">
        <v>0</v>
      </c>
      <c r="Z42" s="338" t="s">
        <v>106</v>
      </c>
      <c r="AA42" s="338"/>
      <c r="AB42" s="338"/>
      <c r="AC42" s="338"/>
      <c r="AD42" s="338"/>
      <c r="AE42" s="339"/>
      <c r="AF42" s="340" t="s">
        <v>20</v>
      </c>
    </row>
    <row r="43" spans="2:32" ht="14.4" customHeight="1"/>
    <row r="44" spans="2:32" ht="14.4" customHeight="1">
      <c r="B44" s="311"/>
      <c r="C44" s="312" t="s">
        <v>88</v>
      </c>
      <c r="D44" s="312"/>
      <c r="E44" s="312"/>
      <c r="F44" s="312"/>
      <c r="G44" s="312"/>
      <c r="H44" s="312"/>
      <c r="I44" s="312"/>
      <c r="J44" s="312"/>
      <c r="K44" s="312"/>
      <c r="L44" s="313"/>
      <c r="M44" s="314" t="b">
        <v>0</v>
      </c>
      <c r="N44" s="315" t="s">
        <v>90</v>
      </c>
      <c r="O44" s="315"/>
      <c r="P44" s="316" t="b">
        <v>0</v>
      </c>
      <c r="Q44" s="317" t="s">
        <v>91</v>
      </c>
      <c r="R44" s="318"/>
      <c r="S44" s="319" t="b">
        <v>0</v>
      </c>
      <c r="T44" s="315" t="s">
        <v>90</v>
      </c>
      <c r="U44" s="315"/>
      <c r="V44" s="320" t="b">
        <v>0</v>
      </c>
      <c r="W44" s="317" t="s">
        <v>91</v>
      </c>
      <c r="X44" s="318"/>
      <c r="Y44" s="321" t="s">
        <v>92</v>
      </c>
      <c r="Z44" s="322"/>
      <c r="AA44" s="322"/>
      <c r="AB44" s="322"/>
      <c r="AC44" s="322"/>
      <c r="AD44" s="322"/>
      <c r="AE44" s="323"/>
      <c r="AF44" s="324" t="s">
        <v>93</v>
      </c>
    </row>
    <row r="45" spans="2:32" ht="14.4" customHeight="1">
      <c r="B45" s="325" t="s">
        <v>94</v>
      </c>
      <c r="C45" s="272"/>
      <c r="D45" s="273"/>
      <c r="E45" s="273"/>
      <c r="F45" s="273"/>
      <c r="G45" s="273"/>
      <c r="H45" s="273"/>
      <c r="I45" s="273"/>
      <c r="J45" s="273"/>
      <c r="K45" s="273"/>
      <c r="L45" s="274"/>
      <c r="M45" s="275" t="b">
        <v>0</v>
      </c>
      <c r="N45" s="276" t="s">
        <v>96</v>
      </c>
      <c r="O45" s="276"/>
      <c r="P45" s="277" t="b">
        <v>0</v>
      </c>
      <c r="Q45" s="278" t="s">
        <v>97</v>
      </c>
      <c r="R45" s="279"/>
      <c r="S45" s="280" t="b">
        <v>0</v>
      </c>
      <c r="T45" s="276" t="s">
        <v>96</v>
      </c>
      <c r="U45" s="276"/>
      <c r="V45" s="277" t="b">
        <v>0</v>
      </c>
      <c r="W45" s="278" t="s">
        <v>97</v>
      </c>
      <c r="X45" s="279"/>
      <c r="Y45" s="280" t="b">
        <v>0</v>
      </c>
      <c r="Z45" s="278" t="s">
        <v>98</v>
      </c>
      <c r="AA45" s="278"/>
      <c r="AB45" s="278"/>
      <c r="AC45" s="278"/>
      <c r="AD45" s="278"/>
      <c r="AE45" s="279"/>
      <c r="AF45" s="326" t="s">
        <v>99</v>
      </c>
    </row>
    <row r="46" spans="2:32" ht="14.4" customHeight="1">
      <c r="B46" s="327"/>
      <c r="C46" s="283"/>
      <c r="D46" s="284"/>
      <c r="E46" s="284"/>
      <c r="F46" s="284"/>
      <c r="G46" s="284"/>
      <c r="H46" s="284"/>
      <c r="I46" s="284"/>
      <c r="J46" s="284"/>
      <c r="K46" s="284"/>
      <c r="L46" s="285"/>
      <c r="M46" s="341" t="b">
        <v>0</v>
      </c>
      <c r="N46" s="287" t="s">
        <v>100</v>
      </c>
      <c r="O46" s="287"/>
      <c r="P46" s="288"/>
      <c r="Q46" s="288"/>
      <c r="R46" s="289" t="s">
        <v>101</v>
      </c>
      <c r="S46" s="290" t="b">
        <v>0</v>
      </c>
      <c r="T46" s="287" t="s">
        <v>100</v>
      </c>
      <c r="U46" s="287"/>
      <c r="V46" s="288"/>
      <c r="W46" s="288"/>
      <c r="X46" s="289" t="s">
        <v>101</v>
      </c>
      <c r="Y46" s="280" t="b">
        <v>0</v>
      </c>
      <c r="Z46" s="278" t="s">
        <v>102</v>
      </c>
      <c r="AA46" s="278"/>
      <c r="AB46" s="278"/>
      <c r="AC46" s="278"/>
      <c r="AD46" s="278"/>
      <c r="AE46" s="279"/>
      <c r="AF46" s="328">
        <f>COUNTIF(M44:AD47,TRUE)</f>
        <v>0</v>
      </c>
    </row>
    <row r="47" spans="2:32" ht="14.4" customHeight="1">
      <c r="B47" s="329" t="s">
        <v>103</v>
      </c>
      <c r="C47" s="330"/>
      <c r="D47" s="330"/>
      <c r="E47" s="330"/>
      <c r="F47" s="331" t="s">
        <v>108</v>
      </c>
      <c r="G47" s="331"/>
      <c r="H47" s="331"/>
      <c r="I47" s="331"/>
      <c r="J47" s="331"/>
      <c r="K47" s="332"/>
      <c r="L47" s="333" t="s">
        <v>104</v>
      </c>
      <c r="M47" s="334"/>
      <c r="N47" s="335" t="s">
        <v>105</v>
      </c>
      <c r="O47" s="336"/>
      <c r="P47" s="336"/>
      <c r="Q47" s="335" t="s">
        <v>62</v>
      </c>
      <c r="R47" s="337"/>
      <c r="S47" s="334"/>
      <c r="T47" s="335" t="s">
        <v>105</v>
      </c>
      <c r="U47" s="336"/>
      <c r="V47" s="336"/>
      <c r="W47" s="335" t="s">
        <v>62</v>
      </c>
      <c r="X47" s="337"/>
      <c r="Y47" s="290" t="b">
        <v>0</v>
      </c>
      <c r="Z47" s="338" t="s">
        <v>106</v>
      </c>
      <c r="AA47" s="338"/>
      <c r="AB47" s="338"/>
      <c r="AC47" s="338"/>
      <c r="AD47" s="338"/>
      <c r="AE47" s="339"/>
      <c r="AF47" s="340" t="s">
        <v>20</v>
      </c>
    </row>
    <row r="48" spans="2:32" ht="14.4" customHeight="1"/>
    <row r="49" spans="2:32" ht="14.4" customHeight="1">
      <c r="B49" s="311"/>
      <c r="C49" s="312" t="s">
        <v>88</v>
      </c>
      <c r="D49" s="312"/>
      <c r="E49" s="312"/>
      <c r="F49" s="312"/>
      <c r="G49" s="312"/>
      <c r="H49" s="312"/>
      <c r="I49" s="312"/>
      <c r="J49" s="312"/>
      <c r="K49" s="312"/>
      <c r="L49" s="313"/>
      <c r="M49" s="314" t="b">
        <v>0</v>
      </c>
      <c r="N49" s="315" t="s">
        <v>90</v>
      </c>
      <c r="O49" s="315"/>
      <c r="P49" s="316" t="b">
        <v>0</v>
      </c>
      <c r="Q49" s="317" t="s">
        <v>91</v>
      </c>
      <c r="R49" s="318"/>
      <c r="S49" s="319" t="b">
        <v>0</v>
      </c>
      <c r="T49" s="315" t="s">
        <v>90</v>
      </c>
      <c r="U49" s="315"/>
      <c r="V49" s="320" t="b">
        <v>0</v>
      </c>
      <c r="W49" s="317" t="s">
        <v>91</v>
      </c>
      <c r="X49" s="318"/>
      <c r="Y49" s="321" t="s">
        <v>92</v>
      </c>
      <c r="Z49" s="322"/>
      <c r="AA49" s="322"/>
      <c r="AB49" s="322"/>
      <c r="AC49" s="322"/>
      <c r="AD49" s="322"/>
      <c r="AE49" s="323"/>
      <c r="AF49" s="324" t="s">
        <v>93</v>
      </c>
    </row>
    <row r="50" spans="2:32" ht="14.4" customHeight="1">
      <c r="B50" s="325" t="s">
        <v>94</v>
      </c>
      <c r="C50" s="272"/>
      <c r="D50" s="273"/>
      <c r="E50" s="273"/>
      <c r="F50" s="273"/>
      <c r="G50" s="273"/>
      <c r="H50" s="273"/>
      <c r="I50" s="273"/>
      <c r="J50" s="273"/>
      <c r="K50" s="273"/>
      <c r="L50" s="274"/>
      <c r="M50" s="275" t="b">
        <v>0</v>
      </c>
      <c r="N50" s="276" t="s">
        <v>96</v>
      </c>
      <c r="O50" s="276"/>
      <c r="P50" s="277" t="b">
        <v>0</v>
      </c>
      <c r="Q50" s="278" t="s">
        <v>97</v>
      </c>
      <c r="R50" s="279"/>
      <c r="S50" s="280" t="b">
        <v>0</v>
      </c>
      <c r="T50" s="276" t="s">
        <v>96</v>
      </c>
      <c r="U50" s="276"/>
      <c r="V50" s="277" t="b">
        <v>0</v>
      </c>
      <c r="W50" s="278" t="s">
        <v>97</v>
      </c>
      <c r="X50" s="279"/>
      <c r="Y50" s="280" t="b">
        <v>0</v>
      </c>
      <c r="Z50" s="278" t="s">
        <v>98</v>
      </c>
      <c r="AA50" s="278"/>
      <c r="AB50" s="278"/>
      <c r="AC50" s="278"/>
      <c r="AD50" s="278"/>
      <c r="AE50" s="279"/>
      <c r="AF50" s="326" t="s">
        <v>99</v>
      </c>
    </row>
    <row r="51" spans="2:32" ht="14.4" customHeight="1">
      <c r="B51" s="327"/>
      <c r="C51" s="283"/>
      <c r="D51" s="284"/>
      <c r="E51" s="284"/>
      <c r="F51" s="284"/>
      <c r="G51" s="284"/>
      <c r="H51" s="284"/>
      <c r="I51" s="284"/>
      <c r="J51" s="284"/>
      <c r="K51" s="284"/>
      <c r="L51" s="285"/>
      <c r="M51" s="341" t="b">
        <v>0</v>
      </c>
      <c r="N51" s="287" t="s">
        <v>100</v>
      </c>
      <c r="O51" s="287"/>
      <c r="P51" s="288"/>
      <c r="Q51" s="288"/>
      <c r="R51" s="289" t="s">
        <v>101</v>
      </c>
      <c r="S51" s="290" t="b">
        <v>0</v>
      </c>
      <c r="T51" s="287" t="s">
        <v>100</v>
      </c>
      <c r="U51" s="287"/>
      <c r="V51" s="288"/>
      <c r="W51" s="288"/>
      <c r="X51" s="289" t="s">
        <v>101</v>
      </c>
      <c r="Y51" s="280" t="b">
        <v>0</v>
      </c>
      <c r="Z51" s="278" t="s">
        <v>102</v>
      </c>
      <c r="AA51" s="278"/>
      <c r="AB51" s="278"/>
      <c r="AC51" s="278"/>
      <c r="AD51" s="278"/>
      <c r="AE51" s="279"/>
      <c r="AF51" s="328">
        <f>COUNTIF(M49:AD52,TRUE)</f>
        <v>0</v>
      </c>
    </row>
    <row r="52" spans="2:32" ht="14.4" customHeight="1">
      <c r="B52" s="329" t="s">
        <v>103</v>
      </c>
      <c r="C52" s="330"/>
      <c r="D52" s="330"/>
      <c r="E52" s="330"/>
      <c r="F52" s="331" t="s">
        <v>108</v>
      </c>
      <c r="G52" s="331"/>
      <c r="H52" s="331"/>
      <c r="I52" s="331"/>
      <c r="J52" s="331"/>
      <c r="K52" s="332"/>
      <c r="L52" s="333" t="s">
        <v>104</v>
      </c>
      <c r="M52" s="334"/>
      <c r="N52" s="335" t="s">
        <v>105</v>
      </c>
      <c r="O52" s="336"/>
      <c r="P52" s="336"/>
      <c r="Q52" s="335" t="s">
        <v>62</v>
      </c>
      <c r="R52" s="337"/>
      <c r="S52" s="334"/>
      <c r="T52" s="335" t="s">
        <v>105</v>
      </c>
      <c r="U52" s="336"/>
      <c r="V52" s="336"/>
      <c r="W52" s="335" t="s">
        <v>62</v>
      </c>
      <c r="X52" s="337"/>
      <c r="Y52" s="290" t="b">
        <v>0</v>
      </c>
      <c r="Z52" s="338" t="s">
        <v>106</v>
      </c>
      <c r="AA52" s="338"/>
      <c r="AB52" s="338"/>
      <c r="AC52" s="338"/>
      <c r="AD52" s="338"/>
      <c r="AE52" s="339"/>
      <c r="AF52" s="340" t="s">
        <v>20</v>
      </c>
    </row>
  </sheetData>
  <mergeCells count="231">
    <mergeCell ref="T51:U51"/>
    <mergeCell ref="V51:W51"/>
    <mergeCell ref="Z51:AE51"/>
    <mergeCell ref="B52:E52"/>
    <mergeCell ref="F52:J52"/>
    <mergeCell ref="O52:P52"/>
    <mergeCell ref="U52:V52"/>
    <mergeCell ref="Z52:AE52"/>
    <mergeCell ref="Y49:AE49"/>
    <mergeCell ref="B50:C51"/>
    <mergeCell ref="D50:L51"/>
    <mergeCell ref="N50:O50"/>
    <mergeCell ref="Q50:R50"/>
    <mergeCell ref="T50:U50"/>
    <mergeCell ref="W50:X50"/>
    <mergeCell ref="Z50:AE50"/>
    <mergeCell ref="N51:O51"/>
    <mergeCell ref="P51:Q51"/>
    <mergeCell ref="C49:E49"/>
    <mergeCell ref="F49:L49"/>
    <mergeCell ref="N49:O49"/>
    <mergeCell ref="Q49:R49"/>
    <mergeCell ref="T49:U49"/>
    <mergeCell ref="W49:X49"/>
    <mergeCell ref="T46:U46"/>
    <mergeCell ref="V46:W46"/>
    <mergeCell ref="Z46:AE46"/>
    <mergeCell ref="B47:E47"/>
    <mergeCell ref="F47:J47"/>
    <mergeCell ref="O47:P47"/>
    <mergeCell ref="U47:V47"/>
    <mergeCell ref="Z47:AE47"/>
    <mergeCell ref="Y44:AE44"/>
    <mergeCell ref="B45:C46"/>
    <mergeCell ref="D45:L46"/>
    <mergeCell ref="N45:O45"/>
    <mergeCell ref="Q45:R45"/>
    <mergeCell ref="T45:U45"/>
    <mergeCell ref="W45:X45"/>
    <mergeCell ref="Z45:AE45"/>
    <mergeCell ref="N46:O46"/>
    <mergeCell ref="P46:Q46"/>
    <mergeCell ref="C44:E44"/>
    <mergeCell ref="F44:L44"/>
    <mergeCell ref="N44:O44"/>
    <mergeCell ref="Q44:R44"/>
    <mergeCell ref="T44:U44"/>
    <mergeCell ref="W44:X44"/>
    <mergeCell ref="T41:U41"/>
    <mergeCell ref="V41:W41"/>
    <mergeCell ref="Z41:AE41"/>
    <mergeCell ref="B42:E42"/>
    <mergeCell ref="F42:J42"/>
    <mergeCell ref="O42:P42"/>
    <mergeCell ref="U42:V42"/>
    <mergeCell ref="Z42:AE42"/>
    <mergeCell ref="Y39:AE39"/>
    <mergeCell ref="B40:C41"/>
    <mergeCell ref="D40:L41"/>
    <mergeCell ref="N40:O40"/>
    <mergeCell ref="Q40:R40"/>
    <mergeCell ref="T40:U40"/>
    <mergeCell ref="W40:X40"/>
    <mergeCell ref="Z40:AE40"/>
    <mergeCell ref="N41:O41"/>
    <mergeCell ref="P41:Q41"/>
    <mergeCell ref="C39:E39"/>
    <mergeCell ref="F39:L39"/>
    <mergeCell ref="N39:O39"/>
    <mergeCell ref="Q39:R39"/>
    <mergeCell ref="T39:U39"/>
    <mergeCell ref="W39:X39"/>
    <mergeCell ref="T36:U36"/>
    <mergeCell ref="V36:W36"/>
    <mergeCell ref="Z36:AE36"/>
    <mergeCell ref="B37:E37"/>
    <mergeCell ref="F37:J37"/>
    <mergeCell ref="O37:P37"/>
    <mergeCell ref="U37:V37"/>
    <mergeCell ref="Z37:AE37"/>
    <mergeCell ref="Y34:AE34"/>
    <mergeCell ref="B35:C36"/>
    <mergeCell ref="D35:L36"/>
    <mergeCell ref="N35:O35"/>
    <mergeCell ref="Q35:R35"/>
    <mergeCell ref="T35:U35"/>
    <mergeCell ref="W35:X35"/>
    <mergeCell ref="Z35:AE35"/>
    <mergeCell ref="N36:O36"/>
    <mergeCell ref="P36:Q36"/>
    <mergeCell ref="C34:E34"/>
    <mergeCell ref="F34:L34"/>
    <mergeCell ref="N34:O34"/>
    <mergeCell ref="Q34:R34"/>
    <mergeCell ref="T34:U34"/>
    <mergeCell ref="W34:X34"/>
    <mergeCell ref="T31:U31"/>
    <mergeCell ref="V31:W31"/>
    <mergeCell ref="Z31:AE31"/>
    <mergeCell ref="B32:E32"/>
    <mergeCell ref="F32:J32"/>
    <mergeCell ref="O32:P32"/>
    <mergeCell ref="U32:V32"/>
    <mergeCell ref="Z32:AE32"/>
    <mergeCell ref="Y29:AE29"/>
    <mergeCell ref="B30:C31"/>
    <mergeCell ref="D30:L31"/>
    <mergeCell ref="N30:O30"/>
    <mergeCell ref="Q30:R30"/>
    <mergeCell ref="T30:U30"/>
    <mergeCell ref="W30:X30"/>
    <mergeCell ref="Z30:AE30"/>
    <mergeCell ref="N31:O31"/>
    <mergeCell ref="P31:Q31"/>
    <mergeCell ref="C29:E29"/>
    <mergeCell ref="F29:L29"/>
    <mergeCell ref="N29:O29"/>
    <mergeCell ref="Q29:R29"/>
    <mergeCell ref="T29:U29"/>
    <mergeCell ref="W29:X29"/>
    <mergeCell ref="T26:U26"/>
    <mergeCell ref="V26:W26"/>
    <mergeCell ref="Z26:AE26"/>
    <mergeCell ref="B27:E27"/>
    <mergeCell ref="F27:J27"/>
    <mergeCell ref="O27:P27"/>
    <mergeCell ref="U27:V27"/>
    <mergeCell ref="Z27:AE27"/>
    <mergeCell ref="Y24:AE24"/>
    <mergeCell ref="B25:C26"/>
    <mergeCell ref="D25:L26"/>
    <mergeCell ref="N25:O25"/>
    <mergeCell ref="Q25:R25"/>
    <mergeCell ref="T25:U25"/>
    <mergeCell ref="W25:X25"/>
    <mergeCell ref="Z25:AE25"/>
    <mergeCell ref="N26:O26"/>
    <mergeCell ref="P26:Q26"/>
    <mergeCell ref="C24:E24"/>
    <mergeCell ref="F24:L24"/>
    <mergeCell ref="N24:O24"/>
    <mergeCell ref="Q24:R24"/>
    <mergeCell ref="T24:U24"/>
    <mergeCell ref="W24:X24"/>
    <mergeCell ref="T21:U21"/>
    <mergeCell ref="V21:W21"/>
    <mergeCell ref="Z21:AE21"/>
    <mergeCell ref="B22:E22"/>
    <mergeCell ref="F22:J22"/>
    <mergeCell ref="O22:P22"/>
    <mergeCell ref="U22:V22"/>
    <mergeCell ref="Z22:AE22"/>
    <mergeCell ref="Y19:AE19"/>
    <mergeCell ref="B20:C21"/>
    <mergeCell ref="D20:L21"/>
    <mergeCell ref="N20:O20"/>
    <mergeCell ref="Q20:R20"/>
    <mergeCell ref="T20:U20"/>
    <mergeCell ref="W20:X20"/>
    <mergeCell ref="Z20:AE20"/>
    <mergeCell ref="N21:O21"/>
    <mergeCell ref="P21:Q21"/>
    <mergeCell ref="C19:E19"/>
    <mergeCell ref="F19:L19"/>
    <mergeCell ref="N19:O19"/>
    <mergeCell ref="Q19:R19"/>
    <mergeCell ref="T19:U19"/>
    <mergeCell ref="W19:X19"/>
    <mergeCell ref="P16:Q16"/>
    <mergeCell ref="T16:U16"/>
    <mergeCell ref="V16:W16"/>
    <mergeCell ref="Z16:AE16"/>
    <mergeCell ref="B17:E17"/>
    <mergeCell ref="F17:J17"/>
    <mergeCell ref="O17:P17"/>
    <mergeCell ref="U17:V17"/>
    <mergeCell ref="Z17:AE17"/>
    <mergeCell ref="W14:X14"/>
    <mergeCell ref="Y14:AE14"/>
    <mergeCell ref="B15:C16"/>
    <mergeCell ref="D15:L16"/>
    <mergeCell ref="N15:O15"/>
    <mergeCell ref="Q15:R15"/>
    <mergeCell ref="T15:U15"/>
    <mergeCell ref="W15:X15"/>
    <mergeCell ref="Z15:AE15"/>
    <mergeCell ref="N16:O16"/>
    <mergeCell ref="M13:R13"/>
    <mergeCell ref="C14:E14"/>
    <mergeCell ref="F14:L14"/>
    <mergeCell ref="N14:O14"/>
    <mergeCell ref="Q14:R14"/>
    <mergeCell ref="T14:U14"/>
    <mergeCell ref="T11:U11"/>
    <mergeCell ref="V11:W11"/>
    <mergeCell ref="Z11:AE11"/>
    <mergeCell ref="B12:E12"/>
    <mergeCell ref="F12:J12"/>
    <mergeCell ref="O12:P12"/>
    <mergeCell ref="U12:V12"/>
    <mergeCell ref="Z12:AE12"/>
    <mergeCell ref="Y9:AE9"/>
    <mergeCell ref="B10:C11"/>
    <mergeCell ref="D10:L11"/>
    <mergeCell ref="N10:O10"/>
    <mergeCell ref="Q10:R10"/>
    <mergeCell ref="T10:U10"/>
    <mergeCell ref="W10:X10"/>
    <mergeCell ref="Z10:AE10"/>
    <mergeCell ref="N11:O11"/>
    <mergeCell ref="P11:Q11"/>
    <mergeCell ref="C9:E9"/>
    <mergeCell ref="F9:L9"/>
    <mergeCell ref="N9:O9"/>
    <mergeCell ref="Q9:R9"/>
    <mergeCell ref="T9:U9"/>
    <mergeCell ref="W9:X9"/>
    <mergeCell ref="B5:D5"/>
    <mergeCell ref="E5:F5"/>
    <mergeCell ref="G5:H5"/>
    <mergeCell ref="I5:M5"/>
    <mergeCell ref="N5:AF6"/>
    <mergeCell ref="E6:F6"/>
    <mergeCell ref="G6:H6"/>
    <mergeCell ref="I6:M6"/>
    <mergeCell ref="B2:E2"/>
    <mergeCell ref="B3:E3"/>
    <mergeCell ref="Z3:AA3"/>
    <mergeCell ref="AB3:AC3"/>
    <mergeCell ref="AD3:AE3"/>
    <mergeCell ref="G4:L4"/>
  </mergeCells>
  <phoneticPr fontId="2"/>
  <printOptions horizontalCentered="1"/>
  <pageMargins left="7.874015748031496E-2" right="0.15748031496062992" top="0.19685039370078741" bottom="0.11811023622047245" header="0.19685039370078741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63500</xdr:colOff>
                    <xdr:row>4</xdr:row>
                    <xdr:rowOff>31750</xdr:rowOff>
                  </from>
                  <to>
                    <xdr:col>7</xdr:col>
                    <xdr:colOff>69850</xdr:colOff>
                    <xdr:row>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6350</xdr:colOff>
                    <xdr:row>8</xdr:row>
                    <xdr:rowOff>25400</xdr:rowOff>
                  </from>
                  <to>
                    <xdr:col>13</xdr:col>
                    <xdr:colOff>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6350</xdr:colOff>
                    <xdr:row>9</xdr:row>
                    <xdr:rowOff>25400</xdr:rowOff>
                  </from>
                  <to>
                    <xdr:col>13</xdr:col>
                    <xdr:colOff>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6350</xdr:colOff>
                    <xdr:row>10</xdr:row>
                    <xdr:rowOff>25400</xdr:rowOff>
                  </from>
                  <to>
                    <xdr:col>13</xdr:col>
                    <xdr:colOff>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6350</xdr:colOff>
                    <xdr:row>9</xdr:row>
                    <xdr:rowOff>25400</xdr:rowOff>
                  </from>
                  <to>
                    <xdr:col>16</xdr:col>
                    <xdr:colOff>31750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6350</xdr:colOff>
                    <xdr:row>8</xdr:row>
                    <xdr:rowOff>25400</xdr:rowOff>
                  </from>
                  <to>
                    <xdr:col>19</xdr:col>
                    <xdr:colOff>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18</xdr:col>
                    <xdr:colOff>6350</xdr:colOff>
                    <xdr:row>10</xdr:row>
                    <xdr:rowOff>25400</xdr:rowOff>
                  </from>
                  <to>
                    <xdr:col>19</xdr:col>
                    <xdr:colOff>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15</xdr:col>
                    <xdr:colOff>6350</xdr:colOff>
                    <xdr:row>8</xdr:row>
                    <xdr:rowOff>25400</xdr:rowOff>
                  </from>
                  <to>
                    <xdr:col>16</xdr:col>
                    <xdr:colOff>31750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18</xdr:col>
                    <xdr:colOff>6350</xdr:colOff>
                    <xdr:row>9</xdr:row>
                    <xdr:rowOff>25400</xdr:rowOff>
                  </from>
                  <to>
                    <xdr:col>19</xdr:col>
                    <xdr:colOff>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21</xdr:col>
                    <xdr:colOff>6350</xdr:colOff>
                    <xdr:row>9</xdr:row>
                    <xdr:rowOff>25400</xdr:rowOff>
                  </from>
                  <to>
                    <xdr:col>22</xdr:col>
                    <xdr:colOff>31750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21</xdr:col>
                    <xdr:colOff>6350</xdr:colOff>
                    <xdr:row>8</xdr:row>
                    <xdr:rowOff>25400</xdr:rowOff>
                  </from>
                  <to>
                    <xdr:col>22</xdr:col>
                    <xdr:colOff>31750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24</xdr:col>
                    <xdr:colOff>6350</xdr:colOff>
                    <xdr:row>9</xdr:row>
                    <xdr:rowOff>25400</xdr:rowOff>
                  </from>
                  <to>
                    <xdr:col>24</xdr:col>
                    <xdr:colOff>222250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24</xdr:col>
                    <xdr:colOff>6350</xdr:colOff>
                    <xdr:row>10</xdr:row>
                    <xdr:rowOff>25400</xdr:rowOff>
                  </from>
                  <to>
                    <xdr:col>24</xdr:col>
                    <xdr:colOff>222250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24</xdr:col>
                    <xdr:colOff>0</xdr:colOff>
                    <xdr:row>11</xdr:row>
                    <xdr:rowOff>0</xdr:rowOff>
                  </from>
                  <to>
                    <xdr:col>24</xdr:col>
                    <xdr:colOff>215900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12</xdr:col>
                    <xdr:colOff>6350</xdr:colOff>
                    <xdr:row>13</xdr:row>
                    <xdr:rowOff>25400</xdr:rowOff>
                  </from>
                  <to>
                    <xdr:col>13</xdr:col>
                    <xdr:colOff>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12</xdr:col>
                    <xdr:colOff>6350</xdr:colOff>
                    <xdr:row>14</xdr:row>
                    <xdr:rowOff>25400</xdr:rowOff>
                  </from>
                  <to>
                    <xdr:col>13</xdr:col>
                    <xdr:colOff>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12</xdr:col>
                    <xdr:colOff>6350</xdr:colOff>
                    <xdr:row>15</xdr:row>
                    <xdr:rowOff>25400</xdr:rowOff>
                  </from>
                  <to>
                    <xdr:col>13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15</xdr:col>
                    <xdr:colOff>6350</xdr:colOff>
                    <xdr:row>14</xdr:row>
                    <xdr:rowOff>25400</xdr:rowOff>
                  </from>
                  <to>
                    <xdr:col>16</xdr:col>
                    <xdr:colOff>31750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18</xdr:col>
                    <xdr:colOff>6350</xdr:colOff>
                    <xdr:row>13</xdr:row>
                    <xdr:rowOff>25400</xdr:rowOff>
                  </from>
                  <to>
                    <xdr:col>19</xdr:col>
                    <xdr:colOff>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18</xdr:col>
                    <xdr:colOff>6350</xdr:colOff>
                    <xdr:row>15</xdr:row>
                    <xdr:rowOff>25400</xdr:rowOff>
                  </from>
                  <to>
                    <xdr:col>19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15</xdr:col>
                    <xdr:colOff>6350</xdr:colOff>
                    <xdr:row>13</xdr:row>
                    <xdr:rowOff>25400</xdr:rowOff>
                  </from>
                  <to>
                    <xdr:col>16</xdr:col>
                    <xdr:colOff>31750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18</xdr:col>
                    <xdr:colOff>6350</xdr:colOff>
                    <xdr:row>14</xdr:row>
                    <xdr:rowOff>25400</xdr:rowOff>
                  </from>
                  <to>
                    <xdr:col>19</xdr:col>
                    <xdr:colOff>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21</xdr:col>
                    <xdr:colOff>6350</xdr:colOff>
                    <xdr:row>14</xdr:row>
                    <xdr:rowOff>25400</xdr:rowOff>
                  </from>
                  <to>
                    <xdr:col>22</xdr:col>
                    <xdr:colOff>31750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21</xdr:col>
                    <xdr:colOff>6350</xdr:colOff>
                    <xdr:row>13</xdr:row>
                    <xdr:rowOff>25400</xdr:rowOff>
                  </from>
                  <to>
                    <xdr:col>22</xdr:col>
                    <xdr:colOff>31750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24</xdr:col>
                    <xdr:colOff>6350</xdr:colOff>
                    <xdr:row>14</xdr:row>
                    <xdr:rowOff>25400</xdr:rowOff>
                  </from>
                  <to>
                    <xdr:col>24</xdr:col>
                    <xdr:colOff>222250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24</xdr:col>
                    <xdr:colOff>6350</xdr:colOff>
                    <xdr:row>15</xdr:row>
                    <xdr:rowOff>25400</xdr:rowOff>
                  </from>
                  <to>
                    <xdr:col>24</xdr:col>
                    <xdr:colOff>222250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24</xdr:col>
                    <xdr:colOff>6350</xdr:colOff>
                    <xdr:row>15</xdr:row>
                    <xdr:rowOff>222250</xdr:rowOff>
                  </from>
                  <to>
                    <xdr:col>24</xdr:col>
                    <xdr:colOff>222250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12</xdr:col>
                    <xdr:colOff>6350</xdr:colOff>
                    <xdr:row>18</xdr:row>
                    <xdr:rowOff>25400</xdr:rowOff>
                  </from>
                  <to>
                    <xdr:col>13</xdr:col>
                    <xdr:colOff>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12</xdr:col>
                    <xdr:colOff>6350</xdr:colOff>
                    <xdr:row>19</xdr:row>
                    <xdr:rowOff>25400</xdr:rowOff>
                  </from>
                  <to>
                    <xdr:col>13</xdr:col>
                    <xdr:colOff>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12</xdr:col>
                    <xdr:colOff>6350</xdr:colOff>
                    <xdr:row>19</xdr:row>
                    <xdr:rowOff>190500</xdr:rowOff>
                  </from>
                  <to>
                    <xdr:col>13</xdr:col>
                    <xdr:colOff>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15</xdr:col>
                    <xdr:colOff>6350</xdr:colOff>
                    <xdr:row>19</xdr:row>
                    <xdr:rowOff>25400</xdr:rowOff>
                  </from>
                  <to>
                    <xdr:col>16</xdr:col>
                    <xdr:colOff>31750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18</xdr:col>
                    <xdr:colOff>6350</xdr:colOff>
                    <xdr:row>18</xdr:row>
                    <xdr:rowOff>25400</xdr:rowOff>
                  </from>
                  <to>
                    <xdr:col>19</xdr:col>
                    <xdr:colOff>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18</xdr:col>
                    <xdr:colOff>6350</xdr:colOff>
                    <xdr:row>20</xdr:row>
                    <xdr:rowOff>6350</xdr:rowOff>
                  </from>
                  <to>
                    <xdr:col>19</xdr:col>
                    <xdr:colOff>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15</xdr:col>
                    <xdr:colOff>6350</xdr:colOff>
                    <xdr:row>18</xdr:row>
                    <xdr:rowOff>25400</xdr:rowOff>
                  </from>
                  <to>
                    <xdr:col>16</xdr:col>
                    <xdr:colOff>31750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18</xdr:col>
                    <xdr:colOff>6350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21</xdr:col>
                    <xdr:colOff>6350</xdr:colOff>
                    <xdr:row>19</xdr:row>
                    <xdr:rowOff>25400</xdr:rowOff>
                  </from>
                  <to>
                    <xdr:col>22</xdr:col>
                    <xdr:colOff>31750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21</xdr:col>
                    <xdr:colOff>6350</xdr:colOff>
                    <xdr:row>18</xdr:row>
                    <xdr:rowOff>25400</xdr:rowOff>
                  </from>
                  <to>
                    <xdr:col>22</xdr:col>
                    <xdr:colOff>31750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24</xdr:col>
                    <xdr:colOff>6350</xdr:colOff>
                    <xdr:row>19</xdr:row>
                    <xdr:rowOff>25400</xdr:rowOff>
                  </from>
                  <to>
                    <xdr:col>24</xdr:col>
                    <xdr:colOff>222250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24</xdr:col>
                    <xdr:colOff>6350</xdr:colOff>
                    <xdr:row>20</xdr:row>
                    <xdr:rowOff>25400</xdr:rowOff>
                  </from>
                  <to>
                    <xdr:col>24</xdr:col>
                    <xdr:colOff>222250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24</xdr:col>
                    <xdr:colOff>6350</xdr:colOff>
                    <xdr:row>20</xdr:row>
                    <xdr:rowOff>222250</xdr:rowOff>
                  </from>
                  <to>
                    <xdr:col>24</xdr:col>
                    <xdr:colOff>222250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12</xdr:col>
                    <xdr:colOff>6350</xdr:colOff>
                    <xdr:row>19</xdr:row>
                    <xdr:rowOff>25400</xdr:rowOff>
                  </from>
                  <to>
                    <xdr:col>13</xdr:col>
                    <xdr:colOff>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12</xdr:col>
                    <xdr:colOff>6350</xdr:colOff>
                    <xdr:row>23</xdr:row>
                    <xdr:rowOff>25400</xdr:rowOff>
                  </from>
                  <to>
                    <xdr:col>13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12</xdr:col>
                    <xdr:colOff>6350</xdr:colOff>
                    <xdr:row>24</xdr:row>
                    <xdr:rowOff>25400</xdr:rowOff>
                  </from>
                  <to>
                    <xdr:col>13</xdr:col>
                    <xdr:colOff>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12</xdr:col>
                    <xdr:colOff>6350</xdr:colOff>
                    <xdr:row>24</xdr:row>
                    <xdr:rowOff>190500</xdr:rowOff>
                  </from>
                  <to>
                    <xdr:col>13</xdr:col>
                    <xdr:colOff>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15</xdr:col>
                    <xdr:colOff>6350</xdr:colOff>
                    <xdr:row>24</xdr:row>
                    <xdr:rowOff>25400</xdr:rowOff>
                  </from>
                  <to>
                    <xdr:col>16</xdr:col>
                    <xdr:colOff>31750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18</xdr:col>
                    <xdr:colOff>6350</xdr:colOff>
                    <xdr:row>23</xdr:row>
                    <xdr:rowOff>25400</xdr:rowOff>
                  </from>
                  <to>
                    <xdr:col>19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18</xdr:col>
                    <xdr:colOff>6350</xdr:colOff>
                    <xdr:row>25</xdr:row>
                    <xdr:rowOff>6350</xdr:rowOff>
                  </from>
                  <to>
                    <xdr:col>19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15</xdr:col>
                    <xdr:colOff>6350</xdr:colOff>
                    <xdr:row>23</xdr:row>
                    <xdr:rowOff>25400</xdr:rowOff>
                  </from>
                  <to>
                    <xdr:col>16</xdr:col>
                    <xdr:colOff>31750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18</xdr:col>
                    <xdr:colOff>6350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21</xdr:col>
                    <xdr:colOff>6350</xdr:colOff>
                    <xdr:row>24</xdr:row>
                    <xdr:rowOff>25400</xdr:rowOff>
                  </from>
                  <to>
                    <xdr:col>22</xdr:col>
                    <xdr:colOff>31750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25400</xdr:rowOff>
                  </from>
                  <to>
                    <xdr:col>22</xdr:col>
                    <xdr:colOff>31750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24</xdr:col>
                    <xdr:colOff>6350</xdr:colOff>
                    <xdr:row>24</xdr:row>
                    <xdr:rowOff>25400</xdr:rowOff>
                  </from>
                  <to>
                    <xdr:col>24</xdr:col>
                    <xdr:colOff>222250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24</xdr:col>
                    <xdr:colOff>6350</xdr:colOff>
                    <xdr:row>25</xdr:row>
                    <xdr:rowOff>25400</xdr:rowOff>
                  </from>
                  <to>
                    <xdr:col>24</xdr:col>
                    <xdr:colOff>222250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24</xdr:col>
                    <xdr:colOff>6350</xdr:colOff>
                    <xdr:row>25</xdr:row>
                    <xdr:rowOff>222250</xdr:rowOff>
                  </from>
                  <to>
                    <xdr:col>24</xdr:col>
                    <xdr:colOff>222250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12</xdr:col>
                    <xdr:colOff>6350</xdr:colOff>
                    <xdr:row>24</xdr:row>
                    <xdr:rowOff>25400</xdr:rowOff>
                  </from>
                  <to>
                    <xdr:col>13</xdr:col>
                    <xdr:colOff>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12</xdr:col>
                    <xdr:colOff>6350</xdr:colOff>
                    <xdr:row>28</xdr:row>
                    <xdr:rowOff>25400</xdr:rowOff>
                  </from>
                  <to>
                    <xdr:col>13</xdr:col>
                    <xdr:colOff>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12</xdr:col>
                    <xdr:colOff>6350</xdr:colOff>
                    <xdr:row>29</xdr:row>
                    <xdr:rowOff>25400</xdr:rowOff>
                  </from>
                  <to>
                    <xdr:col>13</xdr:col>
                    <xdr:colOff>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12</xdr:col>
                    <xdr:colOff>6350</xdr:colOff>
                    <xdr:row>29</xdr:row>
                    <xdr:rowOff>190500</xdr:rowOff>
                  </from>
                  <to>
                    <xdr:col>13</xdr:col>
                    <xdr:colOff>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15</xdr:col>
                    <xdr:colOff>6350</xdr:colOff>
                    <xdr:row>29</xdr:row>
                    <xdr:rowOff>25400</xdr:rowOff>
                  </from>
                  <to>
                    <xdr:col>16</xdr:col>
                    <xdr:colOff>31750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18</xdr:col>
                    <xdr:colOff>6350</xdr:colOff>
                    <xdr:row>28</xdr:row>
                    <xdr:rowOff>25400</xdr:rowOff>
                  </from>
                  <to>
                    <xdr:col>19</xdr:col>
                    <xdr:colOff>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18</xdr:col>
                    <xdr:colOff>6350</xdr:colOff>
                    <xdr:row>30</xdr:row>
                    <xdr:rowOff>6350</xdr:rowOff>
                  </from>
                  <to>
                    <xdr:col>19</xdr:col>
                    <xdr:colOff>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15</xdr:col>
                    <xdr:colOff>6350</xdr:colOff>
                    <xdr:row>28</xdr:row>
                    <xdr:rowOff>25400</xdr:rowOff>
                  </from>
                  <to>
                    <xdr:col>16</xdr:col>
                    <xdr:colOff>31750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18</xdr:col>
                    <xdr:colOff>6350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21</xdr:col>
                    <xdr:colOff>6350</xdr:colOff>
                    <xdr:row>29</xdr:row>
                    <xdr:rowOff>25400</xdr:rowOff>
                  </from>
                  <to>
                    <xdr:col>22</xdr:col>
                    <xdr:colOff>31750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21</xdr:col>
                    <xdr:colOff>6350</xdr:colOff>
                    <xdr:row>28</xdr:row>
                    <xdr:rowOff>25400</xdr:rowOff>
                  </from>
                  <to>
                    <xdr:col>22</xdr:col>
                    <xdr:colOff>31750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24</xdr:col>
                    <xdr:colOff>6350</xdr:colOff>
                    <xdr:row>29</xdr:row>
                    <xdr:rowOff>25400</xdr:rowOff>
                  </from>
                  <to>
                    <xdr:col>24</xdr:col>
                    <xdr:colOff>222250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24</xdr:col>
                    <xdr:colOff>6350</xdr:colOff>
                    <xdr:row>30</xdr:row>
                    <xdr:rowOff>25400</xdr:rowOff>
                  </from>
                  <to>
                    <xdr:col>24</xdr:col>
                    <xdr:colOff>222250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24</xdr:col>
                    <xdr:colOff>6350</xdr:colOff>
                    <xdr:row>30</xdr:row>
                    <xdr:rowOff>222250</xdr:rowOff>
                  </from>
                  <to>
                    <xdr:col>24</xdr:col>
                    <xdr:colOff>222250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12</xdr:col>
                    <xdr:colOff>6350</xdr:colOff>
                    <xdr:row>29</xdr:row>
                    <xdr:rowOff>25400</xdr:rowOff>
                  </from>
                  <to>
                    <xdr:col>13</xdr:col>
                    <xdr:colOff>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12</xdr:col>
                    <xdr:colOff>6350</xdr:colOff>
                    <xdr:row>33</xdr:row>
                    <xdr:rowOff>25400</xdr:rowOff>
                  </from>
                  <to>
                    <xdr:col>13</xdr:col>
                    <xdr:colOff>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12</xdr:col>
                    <xdr:colOff>6350</xdr:colOff>
                    <xdr:row>34</xdr:row>
                    <xdr:rowOff>25400</xdr:rowOff>
                  </from>
                  <to>
                    <xdr:col>13</xdr:col>
                    <xdr:colOff>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12</xdr:col>
                    <xdr:colOff>6350</xdr:colOff>
                    <xdr:row>34</xdr:row>
                    <xdr:rowOff>190500</xdr:rowOff>
                  </from>
                  <to>
                    <xdr:col>13</xdr:col>
                    <xdr:colOff>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15</xdr:col>
                    <xdr:colOff>6350</xdr:colOff>
                    <xdr:row>34</xdr:row>
                    <xdr:rowOff>25400</xdr:rowOff>
                  </from>
                  <to>
                    <xdr:col>16</xdr:col>
                    <xdr:colOff>31750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18</xdr:col>
                    <xdr:colOff>6350</xdr:colOff>
                    <xdr:row>33</xdr:row>
                    <xdr:rowOff>25400</xdr:rowOff>
                  </from>
                  <to>
                    <xdr:col>19</xdr:col>
                    <xdr:colOff>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18</xdr:col>
                    <xdr:colOff>6350</xdr:colOff>
                    <xdr:row>35</xdr:row>
                    <xdr:rowOff>6350</xdr:rowOff>
                  </from>
                  <to>
                    <xdr:col>19</xdr:col>
                    <xdr:colOff>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15</xdr:col>
                    <xdr:colOff>6350</xdr:colOff>
                    <xdr:row>33</xdr:row>
                    <xdr:rowOff>25400</xdr:rowOff>
                  </from>
                  <to>
                    <xdr:col>16</xdr:col>
                    <xdr:colOff>31750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18</xdr:col>
                    <xdr:colOff>6350</xdr:colOff>
                    <xdr:row>34</xdr:row>
                    <xdr:rowOff>0</xdr:rowOff>
                  </from>
                  <to>
                    <xdr:col>19</xdr:col>
                    <xdr:colOff>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21</xdr:col>
                    <xdr:colOff>6350</xdr:colOff>
                    <xdr:row>34</xdr:row>
                    <xdr:rowOff>25400</xdr:rowOff>
                  </from>
                  <to>
                    <xdr:col>22</xdr:col>
                    <xdr:colOff>31750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21</xdr:col>
                    <xdr:colOff>6350</xdr:colOff>
                    <xdr:row>33</xdr:row>
                    <xdr:rowOff>25400</xdr:rowOff>
                  </from>
                  <to>
                    <xdr:col>22</xdr:col>
                    <xdr:colOff>31750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24</xdr:col>
                    <xdr:colOff>6350</xdr:colOff>
                    <xdr:row>34</xdr:row>
                    <xdr:rowOff>25400</xdr:rowOff>
                  </from>
                  <to>
                    <xdr:col>24</xdr:col>
                    <xdr:colOff>222250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24</xdr:col>
                    <xdr:colOff>6350</xdr:colOff>
                    <xdr:row>35</xdr:row>
                    <xdr:rowOff>25400</xdr:rowOff>
                  </from>
                  <to>
                    <xdr:col>24</xdr:col>
                    <xdr:colOff>222250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24</xdr:col>
                    <xdr:colOff>6350</xdr:colOff>
                    <xdr:row>35</xdr:row>
                    <xdr:rowOff>222250</xdr:rowOff>
                  </from>
                  <to>
                    <xdr:col>24</xdr:col>
                    <xdr:colOff>222250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12</xdr:col>
                    <xdr:colOff>6350</xdr:colOff>
                    <xdr:row>34</xdr:row>
                    <xdr:rowOff>25400</xdr:rowOff>
                  </from>
                  <to>
                    <xdr:col>13</xdr:col>
                    <xdr:colOff>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12</xdr:col>
                    <xdr:colOff>6350</xdr:colOff>
                    <xdr:row>38</xdr:row>
                    <xdr:rowOff>25400</xdr:rowOff>
                  </from>
                  <to>
                    <xdr:col>13</xdr:col>
                    <xdr:colOff>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12</xdr:col>
                    <xdr:colOff>6350</xdr:colOff>
                    <xdr:row>39</xdr:row>
                    <xdr:rowOff>25400</xdr:rowOff>
                  </from>
                  <to>
                    <xdr:col>13</xdr:col>
                    <xdr:colOff>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12</xdr:col>
                    <xdr:colOff>6350</xdr:colOff>
                    <xdr:row>39</xdr:row>
                    <xdr:rowOff>190500</xdr:rowOff>
                  </from>
                  <to>
                    <xdr:col>13</xdr:col>
                    <xdr:colOff>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15</xdr:col>
                    <xdr:colOff>6350</xdr:colOff>
                    <xdr:row>39</xdr:row>
                    <xdr:rowOff>25400</xdr:rowOff>
                  </from>
                  <to>
                    <xdr:col>16</xdr:col>
                    <xdr:colOff>31750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18</xdr:col>
                    <xdr:colOff>6350</xdr:colOff>
                    <xdr:row>38</xdr:row>
                    <xdr:rowOff>25400</xdr:rowOff>
                  </from>
                  <to>
                    <xdr:col>19</xdr:col>
                    <xdr:colOff>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18</xdr:col>
                    <xdr:colOff>6350</xdr:colOff>
                    <xdr:row>40</xdr:row>
                    <xdr:rowOff>6350</xdr:rowOff>
                  </from>
                  <to>
                    <xdr:col>19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15</xdr:col>
                    <xdr:colOff>6350</xdr:colOff>
                    <xdr:row>38</xdr:row>
                    <xdr:rowOff>25400</xdr:rowOff>
                  </from>
                  <to>
                    <xdr:col>16</xdr:col>
                    <xdr:colOff>31750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18</xdr:col>
                    <xdr:colOff>6350</xdr:colOff>
                    <xdr:row>39</xdr:row>
                    <xdr:rowOff>0</xdr:rowOff>
                  </from>
                  <to>
                    <xdr:col>19</xdr:col>
                    <xdr:colOff>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21</xdr:col>
                    <xdr:colOff>6350</xdr:colOff>
                    <xdr:row>39</xdr:row>
                    <xdr:rowOff>25400</xdr:rowOff>
                  </from>
                  <to>
                    <xdr:col>22</xdr:col>
                    <xdr:colOff>31750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21</xdr:col>
                    <xdr:colOff>6350</xdr:colOff>
                    <xdr:row>38</xdr:row>
                    <xdr:rowOff>25400</xdr:rowOff>
                  </from>
                  <to>
                    <xdr:col>22</xdr:col>
                    <xdr:colOff>31750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24</xdr:col>
                    <xdr:colOff>6350</xdr:colOff>
                    <xdr:row>39</xdr:row>
                    <xdr:rowOff>25400</xdr:rowOff>
                  </from>
                  <to>
                    <xdr:col>24</xdr:col>
                    <xdr:colOff>222250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24</xdr:col>
                    <xdr:colOff>6350</xdr:colOff>
                    <xdr:row>40</xdr:row>
                    <xdr:rowOff>25400</xdr:rowOff>
                  </from>
                  <to>
                    <xdr:col>24</xdr:col>
                    <xdr:colOff>222250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24</xdr:col>
                    <xdr:colOff>6350</xdr:colOff>
                    <xdr:row>40</xdr:row>
                    <xdr:rowOff>222250</xdr:rowOff>
                  </from>
                  <to>
                    <xdr:col>24</xdr:col>
                    <xdr:colOff>222250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12</xdr:col>
                    <xdr:colOff>6350</xdr:colOff>
                    <xdr:row>39</xdr:row>
                    <xdr:rowOff>25400</xdr:rowOff>
                  </from>
                  <to>
                    <xdr:col>13</xdr:col>
                    <xdr:colOff>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6</xdr:col>
                    <xdr:colOff>63500</xdr:colOff>
                    <xdr:row>5</xdr:row>
                    <xdr:rowOff>6350</xdr:rowOff>
                  </from>
                  <to>
                    <xdr:col>7</xdr:col>
                    <xdr:colOff>69850</xdr:colOff>
                    <xdr:row>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12</xdr:col>
                    <xdr:colOff>6350</xdr:colOff>
                    <xdr:row>43</xdr:row>
                    <xdr:rowOff>25400</xdr:rowOff>
                  </from>
                  <to>
                    <xdr:col>13</xdr:col>
                    <xdr:colOff>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12</xdr:col>
                    <xdr:colOff>6350</xdr:colOff>
                    <xdr:row>44</xdr:row>
                    <xdr:rowOff>25400</xdr:rowOff>
                  </from>
                  <to>
                    <xdr:col>13</xdr:col>
                    <xdr:colOff>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12</xdr:col>
                    <xdr:colOff>6350</xdr:colOff>
                    <xdr:row>44</xdr:row>
                    <xdr:rowOff>190500</xdr:rowOff>
                  </from>
                  <to>
                    <xdr:col>13</xdr:col>
                    <xdr:colOff>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15</xdr:col>
                    <xdr:colOff>6350</xdr:colOff>
                    <xdr:row>44</xdr:row>
                    <xdr:rowOff>25400</xdr:rowOff>
                  </from>
                  <to>
                    <xdr:col>16</xdr:col>
                    <xdr:colOff>31750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18</xdr:col>
                    <xdr:colOff>6350</xdr:colOff>
                    <xdr:row>43</xdr:row>
                    <xdr:rowOff>25400</xdr:rowOff>
                  </from>
                  <to>
                    <xdr:col>19</xdr:col>
                    <xdr:colOff>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18</xdr:col>
                    <xdr:colOff>6350</xdr:colOff>
                    <xdr:row>45</xdr:row>
                    <xdr:rowOff>6350</xdr:rowOff>
                  </from>
                  <to>
                    <xdr:col>19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15</xdr:col>
                    <xdr:colOff>6350</xdr:colOff>
                    <xdr:row>43</xdr:row>
                    <xdr:rowOff>25400</xdr:rowOff>
                  </from>
                  <to>
                    <xdr:col>16</xdr:col>
                    <xdr:colOff>31750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18</xdr:col>
                    <xdr:colOff>6350</xdr:colOff>
                    <xdr:row>44</xdr:row>
                    <xdr:rowOff>0</xdr:rowOff>
                  </from>
                  <to>
                    <xdr:col>19</xdr:col>
                    <xdr:colOff>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21</xdr:col>
                    <xdr:colOff>6350</xdr:colOff>
                    <xdr:row>44</xdr:row>
                    <xdr:rowOff>25400</xdr:rowOff>
                  </from>
                  <to>
                    <xdr:col>22</xdr:col>
                    <xdr:colOff>31750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21</xdr:col>
                    <xdr:colOff>6350</xdr:colOff>
                    <xdr:row>43</xdr:row>
                    <xdr:rowOff>25400</xdr:rowOff>
                  </from>
                  <to>
                    <xdr:col>22</xdr:col>
                    <xdr:colOff>31750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24</xdr:col>
                    <xdr:colOff>6350</xdr:colOff>
                    <xdr:row>44</xdr:row>
                    <xdr:rowOff>25400</xdr:rowOff>
                  </from>
                  <to>
                    <xdr:col>24</xdr:col>
                    <xdr:colOff>222250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24</xdr:col>
                    <xdr:colOff>6350</xdr:colOff>
                    <xdr:row>45</xdr:row>
                    <xdr:rowOff>25400</xdr:rowOff>
                  </from>
                  <to>
                    <xdr:col>24</xdr:col>
                    <xdr:colOff>222250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24</xdr:col>
                    <xdr:colOff>6350</xdr:colOff>
                    <xdr:row>45</xdr:row>
                    <xdr:rowOff>222250</xdr:rowOff>
                  </from>
                  <to>
                    <xdr:col>24</xdr:col>
                    <xdr:colOff>222250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12</xdr:col>
                    <xdr:colOff>6350</xdr:colOff>
                    <xdr:row>44</xdr:row>
                    <xdr:rowOff>25400</xdr:rowOff>
                  </from>
                  <to>
                    <xdr:col>13</xdr:col>
                    <xdr:colOff>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12</xdr:col>
                    <xdr:colOff>6350</xdr:colOff>
                    <xdr:row>48</xdr:row>
                    <xdr:rowOff>25400</xdr:rowOff>
                  </from>
                  <to>
                    <xdr:col>13</xdr:col>
                    <xdr:colOff>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12</xdr:col>
                    <xdr:colOff>6350</xdr:colOff>
                    <xdr:row>49</xdr:row>
                    <xdr:rowOff>25400</xdr:rowOff>
                  </from>
                  <to>
                    <xdr:col>13</xdr:col>
                    <xdr:colOff>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12</xdr:col>
                    <xdr:colOff>6350</xdr:colOff>
                    <xdr:row>49</xdr:row>
                    <xdr:rowOff>190500</xdr:rowOff>
                  </from>
                  <to>
                    <xdr:col>13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15</xdr:col>
                    <xdr:colOff>6350</xdr:colOff>
                    <xdr:row>49</xdr:row>
                    <xdr:rowOff>25400</xdr:rowOff>
                  </from>
                  <to>
                    <xdr:col>16</xdr:col>
                    <xdr:colOff>31750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18</xdr:col>
                    <xdr:colOff>6350</xdr:colOff>
                    <xdr:row>48</xdr:row>
                    <xdr:rowOff>25400</xdr:rowOff>
                  </from>
                  <to>
                    <xdr:col>19</xdr:col>
                    <xdr:colOff>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18</xdr:col>
                    <xdr:colOff>6350</xdr:colOff>
                    <xdr:row>50</xdr:row>
                    <xdr:rowOff>6350</xdr:rowOff>
                  </from>
                  <to>
                    <xdr:col>19</xdr:col>
                    <xdr:colOff>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15</xdr:col>
                    <xdr:colOff>6350</xdr:colOff>
                    <xdr:row>48</xdr:row>
                    <xdr:rowOff>25400</xdr:rowOff>
                  </from>
                  <to>
                    <xdr:col>16</xdr:col>
                    <xdr:colOff>31750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18</xdr:col>
                    <xdr:colOff>6350</xdr:colOff>
                    <xdr:row>49</xdr:row>
                    <xdr:rowOff>0</xdr:rowOff>
                  </from>
                  <to>
                    <xdr:col>19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21</xdr:col>
                    <xdr:colOff>6350</xdr:colOff>
                    <xdr:row>49</xdr:row>
                    <xdr:rowOff>25400</xdr:rowOff>
                  </from>
                  <to>
                    <xdr:col>22</xdr:col>
                    <xdr:colOff>31750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21</xdr:col>
                    <xdr:colOff>6350</xdr:colOff>
                    <xdr:row>48</xdr:row>
                    <xdr:rowOff>25400</xdr:rowOff>
                  </from>
                  <to>
                    <xdr:col>22</xdr:col>
                    <xdr:colOff>31750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24</xdr:col>
                    <xdr:colOff>6350</xdr:colOff>
                    <xdr:row>49</xdr:row>
                    <xdr:rowOff>25400</xdr:rowOff>
                  </from>
                  <to>
                    <xdr:col>24</xdr:col>
                    <xdr:colOff>222250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24</xdr:col>
                    <xdr:colOff>6350</xdr:colOff>
                    <xdr:row>50</xdr:row>
                    <xdr:rowOff>25400</xdr:rowOff>
                  </from>
                  <to>
                    <xdr:col>24</xdr:col>
                    <xdr:colOff>222250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24</xdr:col>
                    <xdr:colOff>6350</xdr:colOff>
                    <xdr:row>50</xdr:row>
                    <xdr:rowOff>222250</xdr:rowOff>
                  </from>
                  <to>
                    <xdr:col>24</xdr:col>
                    <xdr:colOff>222250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12</xdr:col>
                    <xdr:colOff>6350</xdr:colOff>
                    <xdr:row>49</xdr:row>
                    <xdr:rowOff>25400</xdr:rowOff>
                  </from>
                  <to>
                    <xdr:col>13</xdr:col>
                    <xdr:colOff>0</xdr:colOff>
                    <xdr:row>50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6190-4B9B-4D34-9595-D0D2F2F5B744}">
  <dimension ref="A1:P88"/>
  <sheetViews>
    <sheetView showZeros="0" tabSelected="1" zoomScaleNormal="100" workbookViewId="0">
      <selection activeCell="A2" sqref="A2:E2"/>
    </sheetView>
  </sheetViews>
  <sheetFormatPr defaultColWidth="3.25" defaultRowHeight="36" customHeight="1"/>
  <cols>
    <col min="1" max="1" width="3.75" style="11" customWidth="1"/>
    <col min="2" max="2" width="13.75" style="11" customWidth="1"/>
    <col min="3" max="3" width="3.83203125" style="11" customWidth="1"/>
    <col min="4" max="4" width="4.75" style="1" customWidth="1"/>
    <col min="5" max="5" width="3.83203125" style="1" customWidth="1"/>
    <col min="6" max="6" width="6.08203125" style="1" customWidth="1"/>
    <col min="7" max="7" width="2.75" style="9" customWidth="1"/>
    <col min="8" max="8" width="4" style="9" customWidth="1"/>
    <col min="9" max="9" width="11.75" style="9" customWidth="1"/>
    <col min="10" max="10" width="3.83203125" style="9" customWidth="1"/>
    <col min="11" max="11" width="6.33203125" style="9" customWidth="1"/>
    <col min="12" max="16" width="4.5" style="9" customWidth="1"/>
    <col min="17" max="16384" width="3.25" style="1"/>
  </cols>
  <sheetData>
    <row r="1" spans="1:16" ht="7.15" customHeight="1" thickBot="1"/>
    <row r="2" spans="1:16" ht="39" customHeight="1" thickBot="1">
      <c r="A2" s="139" t="s">
        <v>44</v>
      </c>
      <c r="B2" s="139"/>
      <c r="C2" s="139"/>
      <c r="D2" s="139"/>
      <c r="E2" s="139"/>
      <c r="F2" s="140" t="s">
        <v>45</v>
      </c>
      <c r="G2" s="141"/>
      <c r="H2" s="141"/>
      <c r="I2" s="142"/>
      <c r="J2" s="142"/>
      <c r="K2" s="142"/>
      <c r="L2" s="142"/>
      <c r="M2" s="142"/>
      <c r="N2" s="142"/>
      <c r="O2" s="142"/>
      <c r="P2" s="143"/>
    </row>
    <row r="3" spans="1:16" ht="19.149999999999999" customHeight="1">
      <c r="A3" s="144"/>
      <c r="B3" s="145" t="s">
        <v>46</v>
      </c>
      <c r="C3" s="144"/>
      <c r="D3" s="144"/>
      <c r="E3" s="144"/>
      <c r="F3" s="58"/>
      <c r="G3" s="58"/>
      <c r="H3" s="58"/>
      <c r="I3" s="11"/>
      <c r="J3" s="11"/>
      <c r="K3" s="11"/>
      <c r="L3" s="11"/>
      <c r="M3" s="11"/>
      <c r="N3" s="11"/>
      <c r="O3" s="11"/>
      <c r="P3" s="11"/>
    </row>
    <row r="4" spans="1:16" ht="10.15" customHeight="1" thickBot="1">
      <c r="A4" s="1"/>
      <c r="B4" s="1"/>
      <c r="C4" s="6"/>
      <c r="F4" s="145"/>
      <c r="J4" s="11"/>
      <c r="K4" s="11"/>
      <c r="L4" s="11"/>
      <c r="M4" s="11"/>
      <c r="N4" s="11"/>
      <c r="O4" s="11"/>
      <c r="P4" s="11"/>
    </row>
    <row r="5" spans="1:16" ht="20.5" customHeight="1">
      <c r="A5" s="146" t="s">
        <v>47</v>
      </c>
      <c r="B5" s="147"/>
      <c r="C5" s="148" t="s">
        <v>48</v>
      </c>
      <c r="D5" s="17"/>
      <c r="E5" s="17"/>
      <c r="F5" s="149"/>
      <c r="G5" s="17" t="s">
        <v>49</v>
      </c>
      <c r="H5" s="150"/>
      <c r="I5" s="151"/>
      <c r="J5" s="152" t="s">
        <v>50</v>
      </c>
      <c r="K5" s="17"/>
      <c r="L5" s="153"/>
      <c r="M5" s="154"/>
      <c r="N5" s="154"/>
      <c r="O5" s="154"/>
      <c r="P5" s="155"/>
    </row>
    <row r="6" spans="1:16" ht="19.5" customHeight="1">
      <c r="A6" s="156" t="s">
        <v>51</v>
      </c>
      <c r="B6" s="157"/>
      <c r="C6" s="158" t="s">
        <v>52</v>
      </c>
      <c r="D6" s="157"/>
      <c r="E6" s="158" t="s">
        <v>53</v>
      </c>
      <c r="F6" s="159"/>
      <c r="G6" s="157"/>
      <c r="H6" s="158" t="s">
        <v>3</v>
      </c>
      <c r="I6" s="157"/>
      <c r="J6" s="160" t="s">
        <v>54</v>
      </c>
      <c r="K6" s="161"/>
      <c r="L6" s="161"/>
      <c r="M6" s="161"/>
      <c r="N6" s="161"/>
      <c r="O6" s="161"/>
      <c r="P6" s="162"/>
    </row>
    <row r="7" spans="1:16" ht="20.25" customHeight="1">
      <c r="A7" s="163"/>
      <c r="B7" s="164" t="s">
        <v>55</v>
      </c>
      <c r="C7" s="165"/>
      <c r="D7" s="164" t="s">
        <v>56</v>
      </c>
      <c r="E7" s="165"/>
      <c r="F7" s="166" t="s">
        <v>57</v>
      </c>
      <c r="G7" s="167" t="s">
        <v>58</v>
      </c>
      <c r="H7" s="165"/>
      <c r="I7" s="164" t="s">
        <v>59</v>
      </c>
      <c r="J7" s="168"/>
      <c r="K7" s="169" t="s">
        <v>60</v>
      </c>
      <c r="L7" s="170">
        <v>2</v>
      </c>
      <c r="M7" s="171" t="s">
        <v>61</v>
      </c>
      <c r="N7" s="172">
        <v>12</v>
      </c>
      <c r="O7" s="171" t="s">
        <v>62</v>
      </c>
      <c r="P7" s="173">
        <v>7</v>
      </c>
    </row>
    <row r="8" spans="1:16" ht="20.25" customHeight="1">
      <c r="A8" s="163"/>
      <c r="B8" s="164" t="s">
        <v>63</v>
      </c>
      <c r="C8" s="165"/>
      <c r="D8" s="164" t="s">
        <v>64</v>
      </c>
      <c r="E8" s="165"/>
      <c r="F8" s="174" t="s">
        <v>65</v>
      </c>
      <c r="G8" s="175" t="s">
        <v>58</v>
      </c>
      <c r="H8" s="165"/>
      <c r="I8" s="164" t="s">
        <v>66</v>
      </c>
      <c r="J8" s="165"/>
      <c r="K8" s="176" t="s">
        <v>67</v>
      </c>
      <c r="L8" s="177"/>
      <c r="M8" s="178" t="s">
        <v>61</v>
      </c>
      <c r="N8" s="179"/>
      <c r="O8" s="178" t="s">
        <v>62</v>
      </c>
      <c r="P8" s="180"/>
    </row>
    <row r="9" spans="1:16" ht="20.25" customHeight="1">
      <c r="A9" s="163"/>
      <c r="B9" s="164" t="s">
        <v>68</v>
      </c>
      <c r="C9" s="181"/>
      <c r="D9" s="182"/>
      <c r="E9" s="183"/>
      <c r="F9" s="166"/>
      <c r="G9" s="167"/>
      <c r="H9" s="165"/>
      <c r="I9" s="164" t="s">
        <v>69</v>
      </c>
      <c r="J9" s="165"/>
      <c r="K9" s="176" t="s">
        <v>70</v>
      </c>
      <c r="L9" s="177"/>
      <c r="M9" s="178" t="s">
        <v>61</v>
      </c>
      <c r="N9" s="179"/>
      <c r="O9" s="178" t="s">
        <v>62</v>
      </c>
      <c r="P9" s="180">
        <v>0</v>
      </c>
    </row>
    <row r="10" spans="1:16" ht="20.25" customHeight="1" thickBot="1">
      <c r="A10" s="184"/>
      <c r="B10" s="185" t="s">
        <v>71</v>
      </c>
      <c r="C10" s="186"/>
      <c r="D10" s="187"/>
      <c r="E10" s="188"/>
      <c r="F10" s="189"/>
      <c r="G10" s="190"/>
      <c r="H10" s="188"/>
      <c r="I10" s="185"/>
      <c r="J10" s="188"/>
      <c r="K10" s="191" t="s">
        <v>72</v>
      </c>
      <c r="L10" s="192"/>
      <c r="M10" s="193" t="s">
        <v>61</v>
      </c>
      <c r="N10" s="194"/>
      <c r="O10" s="193" t="s">
        <v>62</v>
      </c>
      <c r="P10" s="195">
        <v>0</v>
      </c>
    </row>
    <row r="11" spans="1:16" ht="16.5" customHeight="1">
      <c r="A11" s="196"/>
      <c r="B11" s="23"/>
      <c r="E11" s="11"/>
      <c r="F11" s="23"/>
      <c r="G11" s="11"/>
      <c r="H11" s="197"/>
      <c r="I11" s="198"/>
      <c r="J11" s="11"/>
      <c r="K11" s="14"/>
      <c r="L11" s="199"/>
      <c r="M11" s="200"/>
      <c r="N11" s="200"/>
      <c r="O11" s="200"/>
      <c r="P11" s="200"/>
    </row>
    <row r="12" spans="1:16" ht="20.25" customHeight="1">
      <c r="A12" s="158" t="s">
        <v>51</v>
      </c>
      <c r="B12" s="157"/>
      <c r="C12" s="158" t="s">
        <v>52</v>
      </c>
      <c r="D12" s="157"/>
      <c r="E12" s="158" t="s">
        <v>53</v>
      </c>
      <c r="F12" s="159"/>
      <c r="G12" s="157"/>
      <c r="H12" s="158" t="s">
        <v>3</v>
      </c>
      <c r="I12" s="157"/>
      <c r="J12" s="160" t="s">
        <v>54</v>
      </c>
      <c r="K12" s="161"/>
      <c r="L12" s="161"/>
      <c r="M12" s="161"/>
      <c r="N12" s="161"/>
      <c r="O12" s="161"/>
      <c r="P12" s="201"/>
    </row>
    <row r="13" spans="1:16" ht="20.25" customHeight="1">
      <c r="A13" s="165"/>
      <c r="B13" s="164" t="s">
        <v>55</v>
      </c>
      <c r="C13" s="165"/>
      <c r="D13" s="164" t="s">
        <v>56</v>
      </c>
      <c r="E13" s="165"/>
      <c r="F13" s="166" t="s">
        <v>57</v>
      </c>
      <c r="G13" s="167" t="s">
        <v>58</v>
      </c>
      <c r="H13" s="165"/>
      <c r="I13" s="164" t="s">
        <v>59</v>
      </c>
      <c r="J13" s="168"/>
      <c r="K13" s="169" t="s">
        <v>60</v>
      </c>
      <c r="L13" s="170"/>
      <c r="M13" s="171" t="s">
        <v>61</v>
      </c>
      <c r="N13" s="172"/>
      <c r="O13" s="171" t="s">
        <v>62</v>
      </c>
      <c r="P13" s="202"/>
    </row>
    <row r="14" spans="1:16" ht="20.25" customHeight="1">
      <c r="A14" s="165"/>
      <c r="B14" s="164" t="s">
        <v>63</v>
      </c>
      <c r="C14" s="165"/>
      <c r="D14" s="164" t="s">
        <v>64</v>
      </c>
      <c r="E14" s="165"/>
      <c r="F14" s="174" t="s">
        <v>65</v>
      </c>
      <c r="G14" s="175" t="s">
        <v>58</v>
      </c>
      <c r="H14" s="165"/>
      <c r="I14" s="164" t="s">
        <v>66</v>
      </c>
      <c r="J14" s="165"/>
      <c r="K14" s="176" t="s">
        <v>67</v>
      </c>
      <c r="L14" s="177"/>
      <c r="M14" s="178" t="s">
        <v>61</v>
      </c>
      <c r="N14" s="179"/>
      <c r="O14" s="178" t="s">
        <v>62</v>
      </c>
      <c r="P14" s="203"/>
    </row>
    <row r="15" spans="1:16" ht="20.25" customHeight="1">
      <c r="A15" s="165"/>
      <c r="B15" s="164" t="s">
        <v>68</v>
      </c>
      <c r="C15" s="181"/>
      <c r="D15" s="182"/>
      <c r="E15" s="183"/>
      <c r="F15" s="166"/>
      <c r="G15" s="167"/>
      <c r="H15" s="165"/>
      <c r="I15" s="164" t="s">
        <v>69</v>
      </c>
      <c r="J15" s="165"/>
      <c r="K15" s="176" t="s">
        <v>70</v>
      </c>
      <c r="L15" s="177"/>
      <c r="M15" s="178" t="s">
        <v>61</v>
      </c>
      <c r="N15" s="179"/>
      <c r="O15" s="178" t="s">
        <v>62</v>
      </c>
      <c r="P15" s="203">
        <v>0</v>
      </c>
    </row>
    <row r="16" spans="1:16" ht="20.25" customHeight="1">
      <c r="A16" s="204"/>
      <c r="B16" s="205" t="s">
        <v>71</v>
      </c>
      <c r="C16" s="206"/>
      <c r="D16" s="207"/>
      <c r="E16" s="208"/>
      <c r="F16" s="209"/>
      <c r="G16" s="210"/>
      <c r="H16" s="208"/>
      <c r="I16" s="205"/>
      <c r="J16" s="208"/>
      <c r="K16" s="211" t="s">
        <v>72</v>
      </c>
      <c r="L16" s="212"/>
      <c r="M16" s="213" t="s">
        <v>61</v>
      </c>
      <c r="N16" s="214"/>
      <c r="O16" s="213" t="s">
        <v>62</v>
      </c>
      <c r="P16" s="215">
        <v>0</v>
      </c>
    </row>
    <row r="17" spans="1:16" ht="16.5" customHeight="1"/>
    <row r="18" spans="1:16" ht="20.25" customHeight="1">
      <c r="A18" s="158" t="s">
        <v>51</v>
      </c>
      <c r="B18" s="157"/>
      <c r="C18" s="158" t="s">
        <v>52</v>
      </c>
      <c r="D18" s="157"/>
      <c r="E18" s="158" t="s">
        <v>53</v>
      </c>
      <c r="F18" s="159"/>
      <c r="G18" s="157"/>
      <c r="H18" s="158" t="s">
        <v>3</v>
      </c>
      <c r="I18" s="157"/>
      <c r="J18" s="160" t="s">
        <v>54</v>
      </c>
      <c r="K18" s="161"/>
      <c r="L18" s="161"/>
      <c r="M18" s="161"/>
      <c r="N18" s="161"/>
      <c r="O18" s="161"/>
      <c r="P18" s="201"/>
    </row>
    <row r="19" spans="1:16" ht="20.25" customHeight="1">
      <c r="A19" s="165"/>
      <c r="B19" s="164" t="s">
        <v>55</v>
      </c>
      <c r="C19" s="165"/>
      <c r="D19" s="164" t="s">
        <v>56</v>
      </c>
      <c r="E19" s="165"/>
      <c r="F19" s="166" t="s">
        <v>57</v>
      </c>
      <c r="G19" s="167" t="s">
        <v>58</v>
      </c>
      <c r="H19" s="165"/>
      <c r="I19" s="164" t="s">
        <v>59</v>
      </c>
      <c r="J19" s="168"/>
      <c r="K19" s="169" t="s">
        <v>60</v>
      </c>
      <c r="L19" s="170"/>
      <c r="M19" s="171" t="s">
        <v>61</v>
      </c>
      <c r="N19" s="172"/>
      <c r="O19" s="171" t="s">
        <v>62</v>
      </c>
      <c r="P19" s="202"/>
    </row>
    <row r="20" spans="1:16" ht="20.25" customHeight="1">
      <c r="A20" s="165"/>
      <c r="B20" s="164" t="s">
        <v>63</v>
      </c>
      <c r="C20" s="165"/>
      <c r="D20" s="164" t="s">
        <v>64</v>
      </c>
      <c r="E20" s="165"/>
      <c r="F20" s="174" t="s">
        <v>65</v>
      </c>
      <c r="G20" s="175" t="s">
        <v>58</v>
      </c>
      <c r="H20" s="165"/>
      <c r="I20" s="164" t="s">
        <v>66</v>
      </c>
      <c r="J20" s="165"/>
      <c r="K20" s="176" t="s">
        <v>67</v>
      </c>
      <c r="L20" s="177"/>
      <c r="M20" s="178" t="s">
        <v>61</v>
      </c>
      <c r="N20" s="179"/>
      <c r="O20" s="178" t="s">
        <v>62</v>
      </c>
      <c r="P20" s="203"/>
    </row>
    <row r="21" spans="1:16" ht="20.25" customHeight="1">
      <c r="A21" s="165"/>
      <c r="B21" s="164" t="s">
        <v>68</v>
      </c>
      <c r="C21" s="181"/>
      <c r="D21" s="182"/>
      <c r="E21" s="183"/>
      <c r="F21" s="166"/>
      <c r="G21" s="167"/>
      <c r="H21" s="165"/>
      <c r="I21" s="164" t="s">
        <v>69</v>
      </c>
      <c r="J21" s="165"/>
      <c r="K21" s="176" t="s">
        <v>70</v>
      </c>
      <c r="L21" s="177"/>
      <c r="M21" s="178" t="s">
        <v>61</v>
      </c>
      <c r="N21" s="179"/>
      <c r="O21" s="178" t="s">
        <v>62</v>
      </c>
      <c r="P21" s="203">
        <v>0</v>
      </c>
    </row>
    <row r="22" spans="1:16" ht="20.25" customHeight="1">
      <c r="A22" s="204"/>
      <c r="B22" s="205" t="s">
        <v>71</v>
      </c>
      <c r="C22" s="206"/>
      <c r="D22" s="207"/>
      <c r="E22" s="208"/>
      <c r="F22" s="209"/>
      <c r="G22" s="210"/>
      <c r="H22" s="208"/>
      <c r="I22" s="205"/>
      <c r="J22" s="208"/>
      <c r="K22" s="211" t="s">
        <v>72</v>
      </c>
      <c r="L22" s="212"/>
      <c r="M22" s="213" t="s">
        <v>61</v>
      </c>
      <c r="N22" s="214"/>
      <c r="O22" s="213" t="s">
        <v>62</v>
      </c>
      <c r="P22" s="215">
        <v>0</v>
      </c>
    </row>
    <row r="23" spans="1:16" ht="16.5" customHeight="1"/>
    <row r="24" spans="1:16" ht="20.25" customHeight="1">
      <c r="A24" s="158" t="s">
        <v>51</v>
      </c>
      <c r="B24" s="157"/>
      <c r="C24" s="158" t="s">
        <v>52</v>
      </c>
      <c r="D24" s="157"/>
      <c r="E24" s="158" t="s">
        <v>53</v>
      </c>
      <c r="F24" s="159"/>
      <c r="G24" s="157"/>
      <c r="H24" s="158" t="s">
        <v>3</v>
      </c>
      <c r="I24" s="157"/>
      <c r="J24" s="160" t="s">
        <v>54</v>
      </c>
      <c r="K24" s="161"/>
      <c r="L24" s="161"/>
      <c r="M24" s="161"/>
      <c r="N24" s="161"/>
      <c r="O24" s="161"/>
      <c r="P24" s="201"/>
    </row>
    <row r="25" spans="1:16" ht="20.25" customHeight="1">
      <c r="A25" s="165"/>
      <c r="B25" s="164" t="s">
        <v>55</v>
      </c>
      <c r="C25" s="165"/>
      <c r="D25" s="164" t="s">
        <v>56</v>
      </c>
      <c r="E25" s="165"/>
      <c r="F25" s="166" t="s">
        <v>57</v>
      </c>
      <c r="G25" s="167" t="s">
        <v>58</v>
      </c>
      <c r="H25" s="165"/>
      <c r="I25" s="164" t="s">
        <v>59</v>
      </c>
      <c r="J25" s="168"/>
      <c r="K25" s="169" t="s">
        <v>60</v>
      </c>
      <c r="L25" s="170"/>
      <c r="M25" s="171" t="s">
        <v>61</v>
      </c>
      <c r="N25" s="172"/>
      <c r="O25" s="171" t="s">
        <v>62</v>
      </c>
      <c r="P25" s="202"/>
    </row>
    <row r="26" spans="1:16" ht="20.25" customHeight="1">
      <c r="A26" s="165"/>
      <c r="B26" s="164" t="s">
        <v>63</v>
      </c>
      <c r="C26" s="165"/>
      <c r="D26" s="164" t="s">
        <v>64</v>
      </c>
      <c r="E26" s="165"/>
      <c r="F26" s="174" t="s">
        <v>65</v>
      </c>
      <c r="G26" s="175" t="s">
        <v>58</v>
      </c>
      <c r="H26" s="165"/>
      <c r="I26" s="164" t="s">
        <v>66</v>
      </c>
      <c r="J26" s="165"/>
      <c r="K26" s="176" t="s">
        <v>67</v>
      </c>
      <c r="L26" s="177"/>
      <c r="M26" s="178" t="s">
        <v>61</v>
      </c>
      <c r="N26" s="179"/>
      <c r="O26" s="178" t="s">
        <v>62</v>
      </c>
      <c r="P26" s="203"/>
    </row>
    <row r="27" spans="1:16" ht="20.25" customHeight="1">
      <c r="A27" s="165"/>
      <c r="B27" s="164" t="s">
        <v>68</v>
      </c>
      <c r="C27" s="181"/>
      <c r="D27" s="182"/>
      <c r="E27" s="183"/>
      <c r="F27" s="166"/>
      <c r="G27" s="167"/>
      <c r="H27" s="165"/>
      <c r="I27" s="164" t="s">
        <v>69</v>
      </c>
      <c r="J27" s="165"/>
      <c r="K27" s="176" t="s">
        <v>70</v>
      </c>
      <c r="L27" s="177"/>
      <c r="M27" s="178" t="s">
        <v>61</v>
      </c>
      <c r="N27" s="179"/>
      <c r="O27" s="178" t="s">
        <v>62</v>
      </c>
      <c r="P27" s="203">
        <v>0</v>
      </c>
    </row>
    <row r="28" spans="1:16" ht="20.25" customHeight="1">
      <c r="A28" s="204"/>
      <c r="B28" s="205" t="s">
        <v>71</v>
      </c>
      <c r="C28" s="206"/>
      <c r="D28" s="207"/>
      <c r="E28" s="208"/>
      <c r="F28" s="209"/>
      <c r="G28" s="210"/>
      <c r="H28" s="208"/>
      <c r="I28" s="205"/>
      <c r="J28" s="208"/>
      <c r="K28" s="211" t="s">
        <v>72</v>
      </c>
      <c r="L28" s="212"/>
      <c r="M28" s="213" t="s">
        <v>61</v>
      </c>
      <c r="N28" s="214"/>
      <c r="O28" s="213" t="s">
        <v>62</v>
      </c>
      <c r="P28" s="215">
        <v>0</v>
      </c>
    </row>
    <row r="29" spans="1:16" ht="16.5" customHeight="1"/>
    <row r="30" spans="1:16" ht="20.25" customHeight="1">
      <c r="A30" s="158" t="s">
        <v>51</v>
      </c>
      <c r="B30" s="157"/>
      <c r="C30" s="158" t="s">
        <v>52</v>
      </c>
      <c r="D30" s="157"/>
      <c r="E30" s="158" t="s">
        <v>53</v>
      </c>
      <c r="F30" s="159"/>
      <c r="G30" s="157"/>
      <c r="H30" s="158" t="s">
        <v>3</v>
      </c>
      <c r="I30" s="157"/>
      <c r="J30" s="160" t="s">
        <v>54</v>
      </c>
      <c r="K30" s="161"/>
      <c r="L30" s="161"/>
      <c r="M30" s="161"/>
      <c r="N30" s="161"/>
      <c r="O30" s="161"/>
      <c r="P30" s="201"/>
    </row>
    <row r="31" spans="1:16" ht="20.25" customHeight="1">
      <c r="A31" s="165"/>
      <c r="B31" s="164" t="s">
        <v>55</v>
      </c>
      <c r="C31" s="165"/>
      <c r="D31" s="164" t="s">
        <v>56</v>
      </c>
      <c r="E31" s="165"/>
      <c r="F31" s="166" t="s">
        <v>57</v>
      </c>
      <c r="G31" s="167" t="s">
        <v>58</v>
      </c>
      <c r="H31" s="165"/>
      <c r="I31" s="164" t="s">
        <v>59</v>
      </c>
      <c r="J31" s="168"/>
      <c r="K31" s="169" t="s">
        <v>60</v>
      </c>
      <c r="L31" s="170"/>
      <c r="M31" s="171" t="s">
        <v>61</v>
      </c>
      <c r="N31" s="172"/>
      <c r="O31" s="171" t="s">
        <v>62</v>
      </c>
      <c r="P31" s="202"/>
    </row>
    <row r="32" spans="1:16" ht="20.25" customHeight="1">
      <c r="A32" s="165"/>
      <c r="B32" s="164" t="s">
        <v>63</v>
      </c>
      <c r="C32" s="165"/>
      <c r="D32" s="164" t="s">
        <v>64</v>
      </c>
      <c r="E32" s="165"/>
      <c r="F32" s="174" t="s">
        <v>65</v>
      </c>
      <c r="G32" s="175" t="s">
        <v>58</v>
      </c>
      <c r="H32" s="165"/>
      <c r="I32" s="164" t="s">
        <v>66</v>
      </c>
      <c r="J32" s="165"/>
      <c r="K32" s="176" t="s">
        <v>67</v>
      </c>
      <c r="L32" s="177"/>
      <c r="M32" s="178" t="s">
        <v>61</v>
      </c>
      <c r="N32" s="179"/>
      <c r="O32" s="178" t="s">
        <v>62</v>
      </c>
      <c r="P32" s="203"/>
    </row>
    <row r="33" spans="1:16" ht="20.25" customHeight="1">
      <c r="A33" s="165"/>
      <c r="B33" s="164" t="s">
        <v>68</v>
      </c>
      <c r="C33" s="181"/>
      <c r="D33" s="182"/>
      <c r="E33" s="183"/>
      <c r="F33" s="166"/>
      <c r="G33" s="167"/>
      <c r="H33" s="165"/>
      <c r="I33" s="164" t="s">
        <v>69</v>
      </c>
      <c r="J33" s="165"/>
      <c r="K33" s="176" t="s">
        <v>70</v>
      </c>
      <c r="L33" s="177"/>
      <c r="M33" s="178" t="s">
        <v>61</v>
      </c>
      <c r="N33" s="179"/>
      <c r="O33" s="178" t="s">
        <v>62</v>
      </c>
      <c r="P33" s="203">
        <v>0</v>
      </c>
    </row>
    <row r="34" spans="1:16" ht="20.25" customHeight="1">
      <c r="A34" s="204"/>
      <c r="B34" s="205" t="s">
        <v>71</v>
      </c>
      <c r="C34" s="206"/>
      <c r="D34" s="207"/>
      <c r="E34" s="208"/>
      <c r="F34" s="209"/>
      <c r="G34" s="210"/>
      <c r="H34" s="208"/>
      <c r="I34" s="205"/>
      <c r="J34" s="208"/>
      <c r="K34" s="211" t="s">
        <v>72</v>
      </c>
      <c r="L34" s="212"/>
      <c r="M34" s="213" t="s">
        <v>61</v>
      </c>
      <c r="N34" s="214"/>
      <c r="O34" s="213" t="s">
        <v>62</v>
      </c>
      <c r="P34" s="215">
        <v>0</v>
      </c>
    </row>
    <row r="35" spans="1:16" ht="16.5" customHeight="1"/>
    <row r="36" spans="1:16" ht="20.25" customHeight="1">
      <c r="A36" s="158" t="s">
        <v>51</v>
      </c>
      <c r="B36" s="157"/>
      <c r="C36" s="158" t="s">
        <v>52</v>
      </c>
      <c r="D36" s="157"/>
      <c r="E36" s="158" t="s">
        <v>53</v>
      </c>
      <c r="F36" s="159"/>
      <c r="G36" s="157"/>
      <c r="H36" s="158" t="s">
        <v>3</v>
      </c>
      <c r="I36" s="157"/>
      <c r="J36" s="160" t="s">
        <v>54</v>
      </c>
      <c r="K36" s="161"/>
      <c r="L36" s="161"/>
      <c r="M36" s="161"/>
      <c r="N36" s="161"/>
      <c r="O36" s="161"/>
      <c r="P36" s="201"/>
    </row>
    <row r="37" spans="1:16" ht="20.25" customHeight="1">
      <c r="A37" s="165"/>
      <c r="B37" s="164" t="s">
        <v>55</v>
      </c>
      <c r="C37" s="165"/>
      <c r="D37" s="164" t="s">
        <v>56</v>
      </c>
      <c r="E37" s="165"/>
      <c r="F37" s="166" t="s">
        <v>57</v>
      </c>
      <c r="G37" s="167" t="s">
        <v>58</v>
      </c>
      <c r="H37" s="165"/>
      <c r="I37" s="164" t="s">
        <v>59</v>
      </c>
      <c r="J37" s="168"/>
      <c r="K37" s="169" t="s">
        <v>60</v>
      </c>
      <c r="L37" s="170"/>
      <c r="M37" s="171" t="s">
        <v>61</v>
      </c>
      <c r="N37" s="172"/>
      <c r="O37" s="171" t="s">
        <v>62</v>
      </c>
      <c r="P37" s="202"/>
    </row>
    <row r="38" spans="1:16" ht="20.25" customHeight="1">
      <c r="A38" s="165"/>
      <c r="B38" s="164" t="s">
        <v>63</v>
      </c>
      <c r="C38" s="165"/>
      <c r="D38" s="164" t="s">
        <v>64</v>
      </c>
      <c r="E38" s="165"/>
      <c r="F38" s="174" t="s">
        <v>65</v>
      </c>
      <c r="G38" s="175" t="s">
        <v>58</v>
      </c>
      <c r="H38" s="165"/>
      <c r="I38" s="164" t="s">
        <v>66</v>
      </c>
      <c r="J38" s="165"/>
      <c r="K38" s="176" t="s">
        <v>67</v>
      </c>
      <c r="L38" s="177"/>
      <c r="M38" s="178" t="s">
        <v>61</v>
      </c>
      <c r="N38" s="179"/>
      <c r="O38" s="178" t="s">
        <v>62</v>
      </c>
      <c r="P38" s="203"/>
    </row>
    <row r="39" spans="1:16" ht="20.25" customHeight="1">
      <c r="A39" s="165"/>
      <c r="B39" s="164" t="s">
        <v>68</v>
      </c>
      <c r="C39" s="181"/>
      <c r="D39" s="182"/>
      <c r="E39" s="183"/>
      <c r="F39" s="166"/>
      <c r="G39" s="167"/>
      <c r="H39" s="165"/>
      <c r="I39" s="164" t="s">
        <v>69</v>
      </c>
      <c r="J39" s="165"/>
      <c r="K39" s="176" t="s">
        <v>70</v>
      </c>
      <c r="L39" s="177"/>
      <c r="M39" s="178" t="s">
        <v>61</v>
      </c>
      <c r="N39" s="179"/>
      <c r="O39" s="178" t="s">
        <v>62</v>
      </c>
      <c r="P39" s="203">
        <v>0</v>
      </c>
    </row>
    <row r="40" spans="1:16" ht="20.25" customHeight="1">
      <c r="A40" s="204"/>
      <c r="B40" s="205" t="s">
        <v>71</v>
      </c>
      <c r="C40" s="206"/>
      <c r="D40" s="207"/>
      <c r="E40" s="208"/>
      <c r="F40" s="209"/>
      <c r="G40" s="210"/>
      <c r="H40" s="208"/>
      <c r="I40" s="205"/>
      <c r="J40" s="208"/>
      <c r="K40" s="211" t="s">
        <v>72</v>
      </c>
      <c r="L40" s="212"/>
      <c r="M40" s="213" t="s">
        <v>61</v>
      </c>
      <c r="N40" s="214"/>
      <c r="O40" s="213" t="s">
        <v>62</v>
      </c>
      <c r="P40" s="215">
        <v>0</v>
      </c>
    </row>
    <row r="41" spans="1:16" ht="19.149999999999999" customHeight="1"/>
    <row r="42" spans="1:16" ht="19.149999999999999" customHeight="1"/>
    <row r="43" spans="1:16" ht="19.149999999999999" customHeight="1"/>
    <row r="44" spans="1:16" ht="19.149999999999999" customHeight="1"/>
    <row r="45" spans="1:16" ht="19.149999999999999" customHeight="1"/>
    <row r="46" spans="1:16" ht="19.149999999999999" customHeight="1"/>
    <row r="47" spans="1:16" ht="19.149999999999999" customHeight="1"/>
    <row r="48" spans="1:16" ht="19.149999999999999" customHeight="1"/>
    <row r="49" ht="19.149999999999999" customHeight="1"/>
    <row r="50" ht="19.149999999999999" customHeight="1"/>
    <row r="51" ht="19.149999999999999" customHeight="1"/>
    <row r="52" ht="19.149999999999999" customHeight="1"/>
    <row r="53" ht="19.149999999999999" customHeight="1"/>
    <row r="54" ht="19.149999999999999" customHeight="1"/>
    <row r="55" ht="19.149999999999999" customHeight="1"/>
    <row r="56" ht="19.149999999999999" customHeight="1"/>
    <row r="57" ht="19.149999999999999" customHeight="1"/>
    <row r="58" ht="19.149999999999999" customHeight="1"/>
    <row r="59" ht="19.149999999999999" customHeight="1"/>
    <row r="60" ht="19.149999999999999" customHeight="1"/>
    <row r="61" ht="19.149999999999999" customHeight="1"/>
    <row r="62" ht="19.149999999999999" customHeight="1"/>
    <row r="63" ht="19.149999999999999" customHeight="1"/>
    <row r="64" ht="19.149999999999999" customHeight="1"/>
    <row r="65" ht="19.149999999999999" customHeight="1"/>
    <row r="66" ht="19.149999999999999" customHeight="1"/>
    <row r="67" ht="19.149999999999999" customHeight="1"/>
    <row r="68" ht="19.149999999999999" customHeight="1"/>
    <row r="69" ht="19.149999999999999" customHeight="1"/>
    <row r="70" ht="19.149999999999999" customHeight="1"/>
    <row r="71" ht="19.149999999999999" customHeight="1"/>
    <row r="72" ht="19.149999999999999" customHeight="1"/>
    <row r="73" ht="19.149999999999999" customHeight="1"/>
    <row r="74" ht="19.149999999999999" customHeight="1"/>
    <row r="75" ht="19.149999999999999" customHeight="1"/>
    <row r="76" ht="19.149999999999999" customHeight="1"/>
    <row r="77" ht="19.149999999999999" customHeight="1"/>
    <row r="78" ht="19.149999999999999" customHeight="1"/>
    <row r="79" ht="19.149999999999999" customHeight="1"/>
    <row r="80" ht="19.149999999999999" customHeight="1"/>
    <row r="81" ht="19.149999999999999" customHeight="1"/>
    <row r="82" ht="19.149999999999999" customHeight="1"/>
    <row r="83" ht="19.149999999999999" customHeight="1"/>
    <row r="84" ht="19.149999999999999" customHeight="1"/>
    <row r="85" ht="19.149999999999999" customHeight="1"/>
    <row r="86" ht="19.149999999999999" customHeight="1"/>
    <row r="87" ht="19.149999999999999" customHeight="1"/>
    <row r="88" ht="19.149999999999999" customHeight="1"/>
  </sheetData>
  <mergeCells count="34">
    <mergeCell ref="A36:B36"/>
    <mergeCell ref="C36:D36"/>
    <mergeCell ref="E36:G36"/>
    <mergeCell ref="H36:I36"/>
    <mergeCell ref="J36:P36"/>
    <mergeCell ref="A24:B24"/>
    <mergeCell ref="C24:D24"/>
    <mergeCell ref="E24:G24"/>
    <mergeCell ref="H24:I24"/>
    <mergeCell ref="J24:P24"/>
    <mergeCell ref="A30:B30"/>
    <mergeCell ref="C30:D30"/>
    <mergeCell ref="E30:G30"/>
    <mergeCell ref="H30:I30"/>
    <mergeCell ref="J30:P30"/>
    <mergeCell ref="A12:B12"/>
    <mergeCell ref="C12:D12"/>
    <mergeCell ref="E12:G12"/>
    <mergeCell ref="H12:I12"/>
    <mergeCell ref="J12:P12"/>
    <mergeCell ref="A18:B18"/>
    <mergeCell ref="C18:D18"/>
    <mergeCell ref="E18:G18"/>
    <mergeCell ref="H18:I18"/>
    <mergeCell ref="J18:P18"/>
    <mergeCell ref="A2:E2"/>
    <mergeCell ref="F2:H2"/>
    <mergeCell ref="I2:P2"/>
    <mergeCell ref="A5:B5"/>
    <mergeCell ref="A6:B6"/>
    <mergeCell ref="C6:D6"/>
    <mergeCell ref="E6:G6"/>
    <mergeCell ref="H6:I6"/>
    <mergeCell ref="J6:P6"/>
  </mergeCells>
  <phoneticPr fontId="2"/>
  <pageMargins left="0.27559055118110237" right="0.27559055118110237" top="0.4" bottom="0.19685039370078741" header="0.36" footer="0.15748031496062992"/>
  <pageSetup paperSize="9" orientation="portrait" horizontalDpi="300" verticalDpi="3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8</xdr:row>
                    <xdr:rowOff>247650</xdr:rowOff>
                  </from>
                  <to>
                    <xdr:col>0</xdr:col>
                    <xdr:colOff>247650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12700</xdr:rowOff>
                  </from>
                  <to>
                    <xdr:col>0</xdr:col>
                    <xdr:colOff>247650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7</xdr:row>
                    <xdr:rowOff>12700</xdr:rowOff>
                  </from>
                  <to>
                    <xdr:col>0</xdr:col>
                    <xdr:colOff>247650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8</xdr:row>
                    <xdr:rowOff>12700</xdr:rowOff>
                  </from>
                  <to>
                    <xdr:col>0</xdr:col>
                    <xdr:colOff>247650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127000</xdr:colOff>
                    <xdr:row>4</xdr:row>
                    <xdr:rowOff>19050</xdr:rowOff>
                  </from>
                  <to>
                    <xdr:col>5</xdr:col>
                    <xdr:colOff>323850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6</xdr:row>
                    <xdr:rowOff>12700</xdr:rowOff>
                  </from>
                  <to>
                    <xdr:col>2</xdr:col>
                    <xdr:colOff>247650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12700</xdr:rowOff>
                  </from>
                  <to>
                    <xdr:col>2</xdr:col>
                    <xdr:colOff>247650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57150</xdr:colOff>
                    <xdr:row>6</xdr:row>
                    <xdr:rowOff>12700</xdr:rowOff>
                  </from>
                  <to>
                    <xdr:col>4</xdr:col>
                    <xdr:colOff>247650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12700</xdr:rowOff>
                  </from>
                  <to>
                    <xdr:col>4</xdr:col>
                    <xdr:colOff>247650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12700</xdr:rowOff>
                  </from>
                  <to>
                    <xdr:col>7</xdr:col>
                    <xdr:colOff>247650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12700</xdr:rowOff>
                  </from>
                  <to>
                    <xdr:col>7</xdr:col>
                    <xdr:colOff>247650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12700</xdr:rowOff>
                  </from>
                  <to>
                    <xdr:col>7</xdr:col>
                    <xdr:colOff>247650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57150</xdr:colOff>
                    <xdr:row>8</xdr:row>
                    <xdr:rowOff>247650</xdr:rowOff>
                  </from>
                  <to>
                    <xdr:col>9</xdr:col>
                    <xdr:colOff>247650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12700</xdr:rowOff>
                  </from>
                  <to>
                    <xdr:col>9</xdr:col>
                    <xdr:colOff>247650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57150</xdr:colOff>
                    <xdr:row>7</xdr:row>
                    <xdr:rowOff>12700</xdr:rowOff>
                  </from>
                  <to>
                    <xdr:col>9</xdr:col>
                    <xdr:colOff>247650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57150</xdr:colOff>
                    <xdr:row>8</xdr:row>
                    <xdr:rowOff>12700</xdr:rowOff>
                  </from>
                  <to>
                    <xdr:col>9</xdr:col>
                    <xdr:colOff>247650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247650</xdr:rowOff>
                  </from>
                  <to>
                    <xdr:col>0</xdr:col>
                    <xdr:colOff>247650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0</xdr:col>
                    <xdr:colOff>57150</xdr:colOff>
                    <xdr:row>12</xdr:row>
                    <xdr:rowOff>12700</xdr:rowOff>
                  </from>
                  <to>
                    <xdr:col>0</xdr:col>
                    <xdr:colOff>247650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0</xdr:col>
                    <xdr:colOff>57150</xdr:colOff>
                    <xdr:row>13</xdr:row>
                    <xdr:rowOff>12700</xdr:rowOff>
                  </from>
                  <to>
                    <xdr:col>0</xdr:col>
                    <xdr:colOff>247650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12700</xdr:rowOff>
                  </from>
                  <to>
                    <xdr:col>0</xdr:col>
                    <xdr:colOff>247650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12700</xdr:rowOff>
                  </from>
                  <to>
                    <xdr:col>2</xdr:col>
                    <xdr:colOff>247650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12700</xdr:rowOff>
                  </from>
                  <to>
                    <xdr:col>2</xdr:col>
                    <xdr:colOff>247650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12</xdr:row>
                    <xdr:rowOff>12700</xdr:rowOff>
                  </from>
                  <to>
                    <xdr:col>4</xdr:col>
                    <xdr:colOff>247650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12700</xdr:rowOff>
                  </from>
                  <to>
                    <xdr:col>4</xdr:col>
                    <xdr:colOff>247650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12700</xdr:rowOff>
                  </from>
                  <to>
                    <xdr:col>7</xdr:col>
                    <xdr:colOff>247650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12700</xdr:rowOff>
                  </from>
                  <to>
                    <xdr:col>7</xdr:col>
                    <xdr:colOff>247650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7</xdr:col>
                    <xdr:colOff>57150</xdr:colOff>
                    <xdr:row>14</xdr:row>
                    <xdr:rowOff>12700</xdr:rowOff>
                  </from>
                  <to>
                    <xdr:col>7</xdr:col>
                    <xdr:colOff>247650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9</xdr:col>
                    <xdr:colOff>57150</xdr:colOff>
                    <xdr:row>14</xdr:row>
                    <xdr:rowOff>247650</xdr:rowOff>
                  </from>
                  <to>
                    <xdr:col>9</xdr:col>
                    <xdr:colOff>247650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12700</xdr:rowOff>
                  </from>
                  <to>
                    <xdr:col>9</xdr:col>
                    <xdr:colOff>247650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12700</xdr:rowOff>
                  </from>
                  <to>
                    <xdr:col>9</xdr:col>
                    <xdr:colOff>247650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14</xdr:row>
                    <xdr:rowOff>12700</xdr:rowOff>
                  </from>
                  <to>
                    <xdr:col>9</xdr:col>
                    <xdr:colOff>247650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0</xdr:col>
                    <xdr:colOff>57150</xdr:colOff>
                    <xdr:row>20</xdr:row>
                    <xdr:rowOff>247650</xdr:rowOff>
                  </from>
                  <to>
                    <xdr:col>0</xdr:col>
                    <xdr:colOff>247650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0</xdr:col>
                    <xdr:colOff>57150</xdr:colOff>
                    <xdr:row>18</xdr:row>
                    <xdr:rowOff>12700</xdr:rowOff>
                  </from>
                  <to>
                    <xdr:col>0</xdr:col>
                    <xdr:colOff>247650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0</xdr:col>
                    <xdr:colOff>57150</xdr:colOff>
                    <xdr:row>19</xdr:row>
                    <xdr:rowOff>12700</xdr:rowOff>
                  </from>
                  <to>
                    <xdr:col>0</xdr:col>
                    <xdr:colOff>247650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0</xdr:col>
                    <xdr:colOff>57150</xdr:colOff>
                    <xdr:row>20</xdr:row>
                    <xdr:rowOff>12700</xdr:rowOff>
                  </from>
                  <to>
                    <xdr:col>0</xdr:col>
                    <xdr:colOff>247650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</xdr:col>
                    <xdr:colOff>57150</xdr:colOff>
                    <xdr:row>18</xdr:row>
                    <xdr:rowOff>12700</xdr:rowOff>
                  </from>
                  <to>
                    <xdr:col>2</xdr:col>
                    <xdr:colOff>247650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2</xdr:col>
                    <xdr:colOff>57150</xdr:colOff>
                    <xdr:row>19</xdr:row>
                    <xdr:rowOff>12700</xdr:rowOff>
                  </from>
                  <to>
                    <xdr:col>2</xdr:col>
                    <xdr:colOff>247650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12700</xdr:rowOff>
                  </from>
                  <to>
                    <xdr:col>4</xdr:col>
                    <xdr:colOff>247650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12700</xdr:rowOff>
                  </from>
                  <to>
                    <xdr:col>4</xdr:col>
                    <xdr:colOff>247650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7</xdr:col>
                    <xdr:colOff>57150</xdr:colOff>
                    <xdr:row>18</xdr:row>
                    <xdr:rowOff>12700</xdr:rowOff>
                  </from>
                  <to>
                    <xdr:col>7</xdr:col>
                    <xdr:colOff>247650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12700</xdr:rowOff>
                  </from>
                  <to>
                    <xdr:col>7</xdr:col>
                    <xdr:colOff>247650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12700</xdr:rowOff>
                  </from>
                  <to>
                    <xdr:col>7</xdr:col>
                    <xdr:colOff>247650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247650</xdr:rowOff>
                  </from>
                  <to>
                    <xdr:col>9</xdr:col>
                    <xdr:colOff>247650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9</xdr:col>
                    <xdr:colOff>57150</xdr:colOff>
                    <xdr:row>18</xdr:row>
                    <xdr:rowOff>12700</xdr:rowOff>
                  </from>
                  <to>
                    <xdr:col>9</xdr:col>
                    <xdr:colOff>247650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9</xdr:col>
                    <xdr:colOff>57150</xdr:colOff>
                    <xdr:row>19</xdr:row>
                    <xdr:rowOff>12700</xdr:rowOff>
                  </from>
                  <to>
                    <xdr:col>9</xdr:col>
                    <xdr:colOff>247650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12700</xdr:rowOff>
                  </from>
                  <to>
                    <xdr:col>9</xdr:col>
                    <xdr:colOff>247650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247650</xdr:rowOff>
                  </from>
                  <to>
                    <xdr:col>0</xdr:col>
                    <xdr:colOff>247650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0</xdr:col>
                    <xdr:colOff>57150</xdr:colOff>
                    <xdr:row>24</xdr:row>
                    <xdr:rowOff>12700</xdr:rowOff>
                  </from>
                  <to>
                    <xdr:col>0</xdr:col>
                    <xdr:colOff>247650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0</xdr:col>
                    <xdr:colOff>57150</xdr:colOff>
                    <xdr:row>25</xdr:row>
                    <xdr:rowOff>12700</xdr:rowOff>
                  </from>
                  <to>
                    <xdr:col>0</xdr:col>
                    <xdr:colOff>247650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12700</xdr:rowOff>
                  </from>
                  <to>
                    <xdr:col>0</xdr:col>
                    <xdr:colOff>247650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2</xdr:col>
                    <xdr:colOff>57150</xdr:colOff>
                    <xdr:row>24</xdr:row>
                    <xdr:rowOff>12700</xdr:rowOff>
                  </from>
                  <to>
                    <xdr:col>2</xdr:col>
                    <xdr:colOff>247650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12700</xdr:rowOff>
                  </from>
                  <to>
                    <xdr:col>2</xdr:col>
                    <xdr:colOff>247650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12700</xdr:rowOff>
                  </from>
                  <to>
                    <xdr:col>4</xdr:col>
                    <xdr:colOff>247650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12700</xdr:rowOff>
                  </from>
                  <to>
                    <xdr:col>4</xdr:col>
                    <xdr:colOff>247650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7</xdr:col>
                    <xdr:colOff>57150</xdr:colOff>
                    <xdr:row>24</xdr:row>
                    <xdr:rowOff>12700</xdr:rowOff>
                  </from>
                  <to>
                    <xdr:col>7</xdr:col>
                    <xdr:colOff>247650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7</xdr:col>
                    <xdr:colOff>57150</xdr:colOff>
                    <xdr:row>25</xdr:row>
                    <xdr:rowOff>12700</xdr:rowOff>
                  </from>
                  <to>
                    <xdr:col>7</xdr:col>
                    <xdr:colOff>247650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12700</xdr:rowOff>
                  </from>
                  <to>
                    <xdr:col>7</xdr:col>
                    <xdr:colOff>247650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9</xdr:col>
                    <xdr:colOff>57150</xdr:colOff>
                    <xdr:row>26</xdr:row>
                    <xdr:rowOff>247650</xdr:rowOff>
                  </from>
                  <to>
                    <xdr:col>9</xdr:col>
                    <xdr:colOff>247650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9</xdr:col>
                    <xdr:colOff>57150</xdr:colOff>
                    <xdr:row>24</xdr:row>
                    <xdr:rowOff>12700</xdr:rowOff>
                  </from>
                  <to>
                    <xdr:col>9</xdr:col>
                    <xdr:colOff>247650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9</xdr:col>
                    <xdr:colOff>57150</xdr:colOff>
                    <xdr:row>25</xdr:row>
                    <xdr:rowOff>12700</xdr:rowOff>
                  </from>
                  <to>
                    <xdr:col>9</xdr:col>
                    <xdr:colOff>247650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9</xdr:col>
                    <xdr:colOff>57150</xdr:colOff>
                    <xdr:row>26</xdr:row>
                    <xdr:rowOff>12700</xdr:rowOff>
                  </from>
                  <to>
                    <xdr:col>9</xdr:col>
                    <xdr:colOff>247650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247650</xdr:rowOff>
                  </from>
                  <to>
                    <xdr:col>0</xdr:col>
                    <xdr:colOff>247650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12700</xdr:rowOff>
                  </from>
                  <to>
                    <xdr:col>0</xdr:col>
                    <xdr:colOff>247650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0</xdr:col>
                    <xdr:colOff>57150</xdr:colOff>
                    <xdr:row>31</xdr:row>
                    <xdr:rowOff>12700</xdr:rowOff>
                  </from>
                  <to>
                    <xdr:col>0</xdr:col>
                    <xdr:colOff>247650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12700</xdr:rowOff>
                  </from>
                  <to>
                    <xdr:col>0</xdr:col>
                    <xdr:colOff>247650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2</xdr:col>
                    <xdr:colOff>57150</xdr:colOff>
                    <xdr:row>30</xdr:row>
                    <xdr:rowOff>12700</xdr:rowOff>
                  </from>
                  <to>
                    <xdr:col>2</xdr:col>
                    <xdr:colOff>247650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2</xdr:col>
                    <xdr:colOff>57150</xdr:colOff>
                    <xdr:row>31</xdr:row>
                    <xdr:rowOff>12700</xdr:rowOff>
                  </from>
                  <to>
                    <xdr:col>2</xdr:col>
                    <xdr:colOff>247650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4</xdr:col>
                    <xdr:colOff>57150</xdr:colOff>
                    <xdr:row>30</xdr:row>
                    <xdr:rowOff>12700</xdr:rowOff>
                  </from>
                  <to>
                    <xdr:col>4</xdr:col>
                    <xdr:colOff>247650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12700</xdr:rowOff>
                  </from>
                  <to>
                    <xdr:col>4</xdr:col>
                    <xdr:colOff>247650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7</xdr:col>
                    <xdr:colOff>57150</xdr:colOff>
                    <xdr:row>30</xdr:row>
                    <xdr:rowOff>12700</xdr:rowOff>
                  </from>
                  <to>
                    <xdr:col>7</xdr:col>
                    <xdr:colOff>247650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7</xdr:col>
                    <xdr:colOff>57150</xdr:colOff>
                    <xdr:row>31</xdr:row>
                    <xdr:rowOff>12700</xdr:rowOff>
                  </from>
                  <to>
                    <xdr:col>7</xdr:col>
                    <xdr:colOff>247650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12700</xdr:rowOff>
                  </from>
                  <to>
                    <xdr:col>7</xdr:col>
                    <xdr:colOff>247650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9</xdr:col>
                    <xdr:colOff>57150</xdr:colOff>
                    <xdr:row>32</xdr:row>
                    <xdr:rowOff>247650</xdr:rowOff>
                  </from>
                  <to>
                    <xdr:col>9</xdr:col>
                    <xdr:colOff>247650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9</xdr:col>
                    <xdr:colOff>57150</xdr:colOff>
                    <xdr:row>30</xdr:row>
                    <xdr:rowOff>12700</xdr:rowOff>
                  </from>
                  <to>
                    <xdr:col>9</xdr:col>
                    <xdr:colOff>247650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9</xdr:col>
                    <xdr:colOff>57150</xdr:colOff>
                    <xdr:row>31</xdr:row>
                    <xdr:rowOff>12700</xdr:rowOff>
                  </from>
                  <to>
                    <xdr:col>9</xdr:col>
                    <xdr:colOff>247650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9</xdr:col>
                    <xdr:colOff>57150</xdr:colOff>
                    <xdr:row>32</xdr:row>
                    <xdr:rowOff>12700</xdr:rowOff>
                  </from>
                  <to>
                    <xdr:col>9</xdr:col>
                    <xdr:colOff>247650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0</xdr:col>
                    <xdr:colOff>57150</xdr:colOff>
                    <xdr:row>38</xdr:row>
                    <xdr:rowOff>247650</xdr:rowOff>
                  </from>
                  <to>
                    <xdr:col>0</xdr:col>
                    <xdr:colOff>247650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0</xdr:col>
                    <xdr:colOff>57150</xdr:colOff>
                    <xdr:row>36</xdr:row>
                    <xdr:rowOff>12700</xdr:rowOff>
                  </from>
                  <to>
                    <xdr:col>0</xdr:col>
                    <xdr:colOff>247650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0</xdr:col>
                    <xdr:colOff>57150</xdr:colOff>
                    <xdr:row>37</xdr:row>
                    <xdr:rowOff>12700</xdr:rowOff>
                  </from>
                  <to>
                    <xdr:col>0</xdr:col>
                    <xdr:colOff>247650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0</xdr:col>
                    <xdr:colOff>57150</xdr:colOff>
                    <xdr:row>38</xdr:row>
                    <xdr:rowOff>12700</xdr:rowOff>
                  </from>
                  <to>
                    <xdr:col>0</xdr:col>
                    <xdr:colOff>247650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12700</xdr:rowOff>
                  </from>
                  <to>
                    <xdr:col>2</xdr:col>
                    <xdr:colOff>247650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2</xdr:col>
                    <xdr:colOff>57150</xdr:colOff>
                    <xdr:row>37</xdr:row>
                    <xdr:rowOff>12700</xdr:rowOff>
                  </from>
                  <to>
                    <xdr:col>2</xdr:col>
                    <xdr:colOff>247650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12700</xdr:rowOff>
                  </from>
                  <to>
                    <xdr:col>4</xdr:col>
                    <xdr:colOff>247650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12700</xdr:rowOff>
                  </from>
                  <to>
                    <xdr:col>4</xdr:col>
                    <xdr:colOff>247650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7</xdr:col>
                    <xdr:colOff>57150</xdr:colOff>
                    <xdr:row>36</xdr:row>
                    <xdr:rowOff>12700</xdr:rowOff>
                  </from>
                  <to>
                    <xdr:col>7</xdr:col>
                    <xdr:colOff>247650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7</xdr:col>
                    <xdr:colOff>57150</xdr:colOff>
                    <xdr:row>37</xdr:row>
                    <xdr:rowOff>12700</xdr:rowOff>
                  </from>
                  <to>
                    <xdr:col>7</xdr:col>
                    <xdr:colOff>247650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7</xdr:col>
                    <xdr:colOff>57150</xdr:colOff>
                    <xdr:row>38</xdr:row>
                    <xdr:rowOff>12700</xdr:rowOff>
                  </from>
                  <to>
                    <xdr:col>7</xdr:col>
                    <xdr:colOff>247650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9</xdr:col>
                    <xdr:colOff>57150</xdr:colOff>
                    <xdr:row>38</xdr:row>
                    <xdr:rowOff>247650</xdr:rowOff>
                  </from>
                  <to>
                    <xdr:col>9</xdr:col>
                    <xdr:colOff>247650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9</xdr:col>
                    <xdr:colOff>57150</xdr:colOff>
                    <xdr:row>36</xdr:row>
                    <xdr:rowOff>12700</xdr:rowOff>
                  </from>
                  <to>
                    <xdr:col>9</xdr:col>
                    <xdr:colOff>247650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9</xdr:col>
                    <xdr:colOff>57150</xdr:colOff>
                    <xdr:row>37</xdr:row>
                    <xdr:rowOff>12700</xdr:rowOff>
                  </from>
                  <to>
                    <xdr:col>9</xdr:col>
                    <xdr:colOff>247650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9</xdr:col>
                    <xdr:colOff>57150</xdr:colOff>
                    <xdr:row>38</xdr:row>
                    <xdr:rowOff>12700</xdr:rowOff>
                  </from>
                  <to>
                    <xdr:col>9</xdr:col>
                    <xdr:colOff>247650</xdr:colOff>
                    <xdr:row>38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A39D-A5FD-44D9-8F22-8F8155687DFC}">
  <dimension ref="A1:N51"/>
  <sheetViews>
    <sheetView topLeftCell="A10" workbookViewId="0">
      <selection activeCell="O29" sqref="O29"/>
    </sheetView>
  </sheetViews>
  <sheetFormatPr defaultColWidth="9" defaultRowHeight="23"/>
  <cols>
    <col min="1" max="4" width="9" style="4"/>
    <col min="5" max="5" width="9" style="5"/>
    <col min="6" max="16384" width="9" style="4"/>
  </cols>
  <sheetData>
    <row r="1" spans="1:14">
      <c r="A1" s="3">
        <v>2</v>
      </c>
      <c r="C1" s="3" t="s">
        <v>6</v>
      </c>
      <c r="E1" s="5">
        <v>0</v>
      </c>
      <c r="G1" s="6" t="s">
        <v>7</v>
      </c>
      <c r="I1" s="2" t="s">
        <v>14</v>
      </c>
      <c r="J1" s="5">
        <v>0</v>
      </c>
    </row>
    <row r="2" spans="1:14" ht="27.5">
      <c r="A2" s="3">
        <v>4</v>
      </c>
      <c r="C2" s="3" t="s">
        <v>8</v>
      </c>
      <c r="E2" s="7">
        <v>1</v>
      </c>
      <c r="G2" s="6" t="s">
        <v>9</v>
      </c>
      <c r="I2" s="8"/>
      <c r="J2" s="7">
        <v>1</v>
      </c>
      <c r="L2" s="7">
        <v>1</v>
      </c>
      <c r="M2" s="7">
        <v>1</v>
      </c>
      <c r="N2" s="7">
        <v>1</v>
      </c>
    </row>
    <row r="3" spans="1:14">
      <c r="A3" s="3">
        <v>6</v>
      </c>
      <c r="C3" s="3" t="s">
        <v>10</v>
      </c>
      <c r="E3" s="7">
        <v>2</v>
      </c>
      <c r="J3" s="7">
        <v>2</v>
      </c>
      <c r="L3" s="7">
        <v>2</v>
      </c>
      <c r="M3" s="7">
        <v>2</v>
      </c>
      <c r="N3" s="7">
        <v>2</v>
      </c>
    </row>
    <row r="4" spans="1:14">
      <c r="A4" s="3">
        <v>8</v>
      </c>
      <c r="C4" s="3" t="s">
        <v>11</v>
      </c>
      <c r="E4" s="7">
        <v>3</v>
      </c>
      <c r="J4" s="7">
        <v>3</v>
      </c>
      <c r="L4" s="7">
        <v>3</v>
      </c>
      <c r="M4" s="7">
        <v>3</v>
      </c>
      <c r="N4" s="7">
        <v>3</v>
      </c>
    </row>
    <row r="5" spans="1:14">
      <c r="A5" s="3">
        <v>10</v>
      </c>
      <c r="C5" s="3" t="s">
        <v>12</v>
      </c>
      <c r="E5" s="7">
        <v>4</v>
      </c>
      <c r="J5" s="7">
        <v>4</v>
      </c>
      <c r="L5" s="7">
        <v>4</v>
      </c>
      <c r="M5" s="7">
        <v>4</v>
      </c>
      <c r="N5" s="7">
        <v>4</v>
      </c>
    </row>
    <row r="6" spans="1:14">
      <c r="A6" s="3">
        <v>12</v>
      </c>
      <c r="C6" s="3" t="s">
        <v>13</v>
      </c>
      <c r="E6" s="7">
        <v>5</v>
      </c>
      <c r="J6" s="7">
        <v>5</v>
      </c>
      <c r="L6" s="7">
        <v>5</v>
      </c>
      <c r="M6" s="7">
        <v>5</v>
      </c>
      <c r="N6" s="7">
        <v>5</v>
      </c>
    </row>
    <row r="7" spans="1:14">
      <c r="A7" s="3"/>
      <c r="E7" s="7">
        <v>6</v>
      </c>
      <c r="J7" s="7">
        <v>6</v>
      </c>
      <c r="L7" s="7">
        <v>6</v>
      </c>
      <c r="M7" s="7">
        <v>6</v>
      </c>
      <c r="N7" s="7">
        <v>6</v>
      </c>
    </row>
    <row r="8" spans="1:14">
      <c r="A8" s="3"/>
      <c r="E8" s="7">
        <v>7</v>
      </c>
      <c r="J8" s="7">
        <v>7</v>
      </c>
      <c r="L8" s="7">
        <v>7</v>
      </c>
      <c r="M8" s="7">
        <v>7</v>
      </c>
      <c r="N8" s="7">
        <v>7</v>
      </c>
    </row>
    <row r="9" spans="1:14">
      <c r="A9" s="3"/>
      <c r="E9" s="7">
        <v>8</v>
      </c>
      <c r="J9" s="7">
        <v>8</v>
      </c>
      <c r="L9" s="7">
        <v>8</v>
      </c>
      <c r="M9" s="7">
        <v>8</v>
      </c>
      <c r="N9" s="7">
        <v>8</v>
      </c>
    </row>
    <row r="10" spans="1:14">
      <c r="A10" s="3"/>
      <c r="E10" s="7">
        <v>9</v>
      </c>
      <c r="J10" s="7">
        <v>9</v>
      </c>
      <c r="L10" s="7">
        <v>9</v>
      </c>
      <c r="M10" s="7">
        <v>9</v>
      </c>
      <c r="N10" s="7">
        <v>9</v>
      </c>
    </row>
    <row r="11" spans="1:14">
      <c r="A11" s="3"/>
      <c r="E11" s="7">
        <v>10</v>
      </c>
      <c r="J11" s="7">
        <v>10</v>
      </c>
      <c r="L11" s="7">
        <v>10</v>
      </c>
      <c r="M11" s="7">
        <v>10</v>
      </c>
      <c r="N11" s="7">
        <v>10</v>
      </c>
    </row>
    <row r="12" spans="1:14">
      <c r="A12" s="3"/>
      <c r="E12" s="7">
        <v>11</v>
      </c>
      <c r="L12" s="7">
        <v>11</v>
      </c>
      <c r="M12" s="7">
        <v>11</v>
      </c>
      <c r="N12" s="7">
        <v>11</v>
      </c>
    </row>
    <row r="13" spans="1:14">
      <c r="E13" s="7">
        <v>12</v>
      </c>
      <c r="L13" s="7">
        <v>12</v>
      </c>
      <c r="M13" s="7">
        <v>12</v>
      </c>
      <c r="N13" s="7">
        <v>12</v>
      </c>
    </row>
    <row r="14" spans="1:14">
      <c r="E14" s="7">
        <v>13</v>
      </c>
      <c r="L14" s="7">
        <v>13</v>
      </c>
      <c r="M14" s="7"/>
      <c r="N14" s="7">
        <v>13</v>
      </c>
    </row>
    <row r="15" spans="1:14">
      <c r="E15" s="7">
        <v>14</v>
      </c>
      <c r="L15" s="7">
        <v>14</v>
      </c>
      <c r="M15" s="7"/>
      <c r="N15" s="7">
        <v>14</v>
      </c>
    </row>
    <row r="16" spans="1:14">
      <c r="E16" s="7">
        <v>15</v>
      </c>
      <c r="L16" s="7">
        <v>15</v>
      </c>
      <c r="M16" s="7"/>
      <c r="N16" s="7">
        <v>15</v>
      </c>
    </row>
    <row r="17" spans="1:14">
      <c r="A17" s="4">
        <v>1</v>
      </c>
      <c r="E17" s="7">
        <v>16</v>
      </c>
      <c r="L17" s="7">
        <v>16</v>
      </c>
      <c r="M17" s="7"/>
      <c r="N17" s="7">
        <v>16</v>
      </c>
    </row>
    <row r="18" spans="1:14">
      <c r="E18" s="7">
        <v>17</v>
      </c>
      <c r="L18" s="7">
        <v>17</v>
      </c>
      <c r="M18" s="7"/>
      <c r="N18" s="7">
        <v>17</v>
      </c>
    </row>
    <row r="19" spans="1:14">
      <c r="E19" s="7">
        <v>18</v>
      </c>
      <c r="L19" s="7">
        <v>18</v>
      </c>
      <c r="M19" s="7"/>
      <c r="N19" s="7">
        <v>18</v>
      </c>
    </row>
    <row r="20" spans="1:14">
      <c r="E20" s="7">
        <v>19</v>
      </c>
      <c r="L20" s="7">
        <v>19</v>
      </c>
      <c r="M20" s="7"/>
      <c r="N20" s="7">
        <v>19</v>
      </c>
    </row>
    <row r="21" spans="1:14">
      <c r="E21" s="7">
        <v>20</v>
      </c>
      <c r="L21" s="7">
        <v>20</v>
      </c>
      <c r="M21" s="7"/>
      <c r="N21" s="7">
        <v>20</v>
      </c>
    </row>
    <row r="22" spans="1:14">
      <c r="E22" s="7">
        <v>21</v>
      </c>
      <c r="L22" s="7"/>
      <c r="N22" s="7">
        <v>21</v>
      </c>
    </row>
    <row r="23" spans="1:14">
      <c r="E23" s="7">
        <v>22</v>
      </c>
      <c r="N23" s="7">
        <v>22</v>
      </c>
    </row>
    <row r="24" spans="1:14">
      <c r="E24" s="7">
        <v>23</v>
      </c>
      <c r="N24" s="7">
        <v>23</v>
      </c>
    </row>
    <row r="25" spans="1:14">
      <c r="E25" s="7">
        <v>24</v>
      </c>
      <c r="N25" s="7">
        <v>24</v>
      </c>
    </row>
    <row r="26" spans="1:14">
      <c r="E26" s="7">
        <v>25</v>
      </c>
      <c r="N26" s="7">
        <v>25</v>
      </c>
    </row>
    <row r="27" spans="1:14">
      <c r="E27" s="7">
        <v>26</v>
      </c>
      <c r="N27" s="7">
        <v>26</v>
      </c>
    </row>
    <row r="28" spans="1:14">
      <c r="E28" s="7">
        <v>27</v>
      </c>
      <c r="N28" s="7">
        <v>27</v>
      </c>
    </row>
    <row r="29" spans="1:14">
      <c r="E29" s="7">
        <v>28</v>
      </c>
      <c r="N29" s="7">
        <v>28</v>
      </c>
    </row>
    <row r="30" spans="1:14">
      <c r="E30" s="7">
        <v>29</v>
      </c>
      <c r="N30" s="7">
        <v>29</v>
      </c>
    </row>
    <row r="31" spans="1:14">
      <c r="E31" s="7">
        <v>30</v>
      </c>
      <c r="N31" s="7">
        <v>30</v>
      </c>
    </row>
    <row r="32" spans="1:14">
      <c r="E32" s="7">
        <v>31</v>
      </c>
      <c r="N32" s="7">
        <v>31</v>
      </c>
    </row>
    <row r="33" spans="5:5">
      <c r="E33" s="7">
        <v>32</v>
      </c>
    </row>
    <row r="34" spans="5:5">
      <c r="E34" s="7">
        <v>33</v>
      </c>
    </row>
    <row r="35" spans="5:5">
      <c r="E35" s="7">
        <v>34</v>
      </c>
    </row>
    <row r="36" spans="5:5">
      <c r="E36" s="7">
        <v>35</v>
      </c>
    </row>
    <row r="37" spans="5:5">
      <c r="E37" s="7">
        <v>36</v>
      </c>
    </row>
    <row r="38" spans="5:5">
      <c r="E38" s="7">
        <v>37</v>
      </c>
    </row>
    <row r="39" spans="5:5">
      <c r="E39" s="7">
        <v>38</v>
      </c>
    </row>
    <row r="40" spans="5:5">
      <c r="E40" s="7">
        <v>39</v>
      </c>
    </row>
    <row r="41" spans="5:5">
      <c r="E41" s="7">
        <v>40</v>
      </c>
    </row>
    <row r="42" spans="5:5">
      <c r="E42" s="7">
        <v>41</v>
      </c>
    </row>
    <row r="43" spans="5:5">
      <c r="E43" s="7">
        <v>42</v>
      </c>
    </row>
    <row r="44" spans="5:5">
      <c r="E44" s="7">
        <v>43</v>
      </c>
    </row>
    <row r="45" spans="5:5">
      <c r="E45" s="7">
        <v>44</v>
      </c>
    </row>
    <row r="46" spans="5:5">
      <c r="E46" s="7">
        <v>45</v>
      </c>
    </row>
    <row r="47" spans="5:5">
      <c r="E47" s="7">
        <v>46</v>
      </c>
    </row>
    <row r="48" spans="5:5">
      <c r="E48" s="7">
        <v>47</v>
      </c>
    </row>
    <row r="49" spans="5:5">
      <c r="E49" s="7">
        <v>48</v>
      </c>
    </row>
    <row r="50" spans="5:5">
      <c r="E50" s="7">
        <v>49</v>
      </c>
    </row>
    <row r="51" spans="5:5">
      <c r="E51" s="7">
        <v>50</v>
      </c>
    </row>
  </sheetData>
  <phoneticPr fontId="2"/>
  <dataValidations count="1">
    <dataValidation type="list" allowBlank="1" showInputMessage="1" showErrorMessage="1" sqref="A17" xr:uid="{2C5733DE-080C-4DF4-90C9-37EC0551CA0A}">
      <formula1>$A$1:$A$12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書式１</vt:lpstr>
      <vt:lpstr>書式２</vt:lpstr>
      <vt:lpstr>書式３</vt:lpstr>
      <vt:lpstr>削除厳禁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黒沢　由佳</cp:lastModifiedBy>
  <dcterms:modified xsi:type="dcterms:W3CDTF">2025-04-09T09:57:55Z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2025-04-09T09:57:55Z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779d73c6-192e-4c96-97b1-90586688d2e0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