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erima.local\課共有\高齢施策担当部\高齢社会対策課\023_計画係\125_訪問介護採用応援補助事業\2026（令和8）年度\102_申請書類\"/>
    </mc:Choice>
  </mc:AlternateContent>
  <xr:revisionPtr revIDLastSave="0" documentId="13_ncr:1_{F58ADD48-D4C1-45E8-8CDC-381D0DB0FD14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採用計画表" sheetId="1" r:id="rId1"/>
  </sheets>
  <definedNames>
    <definedName name="_xlnm.Print_Area" localSheetId="0">採用計画表!$A$1:$J$18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15" i="1" s="1"/>
  <c r="G16" i="1"/>
  <c r="J16" i="1" s="1"/>
  <c r="G17" i="1"/>
  <c r="J17" i="1" s="1"/>
  <c r="G18" i="1"/>
  <c r="G13" i="1"/>
  <c r="J13" i="1" s="1"/>
  <c r="G14" i="1"/>
  <c r="J14" i="1" s="1"/>
  <c r="J18" i="1"/>
</calcChain>
</file>

<file path=xl/sharedStrings.xml><?xml version="1.0" encoding="utf-8"?>
<sst xmlns="http://schemas.openxmlformats.org/spreadsheetml/2006/main" count="19" uniqueCount="19">
  <si>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</si>
  <si>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</si>
  <si>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法人名　　</t>
    <rPh sb="0" eb="3">
      <t>ホウジンメイ</t>
    </rPh>
    <phoneticPr fontId="1"/>
  </si>
  <si>
    <t>担当者名　</t>
    <rPh sb="0" eb="3">
      <t>タントウシャ</t>
    </rPh>
    <rPh sb="3" eb="4">
      <t>メイ</t>
    </rPh>
    <phoneticPr fontId="1"/>
  </si>
  <si>
    <t>TEL　　　</t>
    <phoneticPr fontId="1"/>
  </si>
  <si>
    <t>採用経費
（定額2万円）
③</t>
    <rPh sb="0" eb="2">
      <t>サイヨウ</t>
    </rPh>
    <rPh sb="2" eb="4">
      <t>ケイヒ</t>
    </rPh>
    <rPh sb="6" eb="8">
      <t>テイガク</t>
    </rPh>
    <rPh sb="9" eb="11">
      <t>マンエン</t>
    </rPh>
    <phoneticPr fontId="1"/>
  </si>
  <si>
    <t>№</t>
    <phoneticPr fontId="1"/>
  </si>
  <si>
    <t>法人住所　</t>
    <rPh sb="0" eb="2">
      <t>ホウジン</t>
    </rPh>
    <rPh sb="2" eb="4">
      <t>ジュウショ</t>
    </rPh>
    <phoneticPr fontId="1"/>
  </si>
  <si>
    <t>代表者名　</t>
    <rPh sb="0" eb="3">
      <t>ダイヒョウシャ</t>
    </rPh>
    <rPh sb="3" eb="4">
      <t>メイ</t>
    </rPh>
    <phoneticPr fontId="1"/>
  </si>
  <si>
    <t>　　　アドレス　</t>
    <phoneticPr fontId="1"/>
  </si>
  <si>
    <t>補助金申請予定届</t>
    <phoneticPr fontId="1"/>
  </si>
  <si>
    <t>※ 対象者毎に１行ずつ記入</t>
    <rPh sb="2" eb="5">
      <t>タイショウシャ</t>
    </rPh>
    <rPh sb="5" eb="6">
      <t>ゴト</t>
    </rPh>
    <rPh sb="8" eb="9">
      <t>ギョウ</t>
    </rPh>
    <rPh sb="11" eb="13">
      <t>キニュウ</t>
    </rPh>
    <phoneticPr fontId="1"/>
  </si>
  <si>
    <t>補助対象期間
（いつまで）</t>
    <rPh sb="0" eb="2">
      <t>ホジョ</t>
    </rPh>
    <rPh sb="2" eb="4">
      <t>タイショウ</t>
    </rPh>
    <rPh sb="4" eb="6">
      <t>キカン</t>
    </rPh>
    <phoneticPr fontId="1"/>
  </si>
  <si>
    <t>雇用契約日
（いつから）</t>
    <rPh sb="0" eb="2">
      <t>コヨウ</t>
    </rPh>
    <rPh sb="2" eb="4">
      <t>ケイヤク</t>
    </rPh>
    <rPh sb="4" eb="5">
      <t>ヒ</t>
    </rPh>
    <phoneticPr fontId="1"/>
  </si>
  <si>
    <r>
      <t xml:space="preserve">予定賃金
</t>
    </r>
    <r>
      <rPr>
        <b/>
        <sz val="9"/>
        <color theme="1"/>
        <rFont val="Yu Gothic"/>
        <family val="3"/>
        <charset val="128"/>
        <scheme val="minor"/>
      </rPr>
      <t>（上限：1,700円）</t>
    </r>
    <r>
      <rPr>
        <b/>
        <sz val="11"/>
        <color theme="1"/>
        <rFont val="Yu Gothic"/>
        <family val="3"/>
        <charset val="128"/>
        <scheme val="minor"/>
      </rPr>
      <t xml:space="preserve">
②</t>
    </r>
    <rPh sb="0" eb="2">
      <t>ヨテイ</t>
    </rPh>
    <rPh sb="2" eb="4">
      <t>チンギン</t>
    </rPh>
    <rPh sb="6" eb="8">
      <t>ジョウゲン</t>
    </rPh>
    <rPh sb="14" eb="15">
      <t>エン</t>
    </rPh>
    <phoneticPr fontId="1"/>
  </si>
  <si>
    <t>勤務時間数の
上限
①</t>
    <rPh sb="0" eb="2">
      <t>キンム</t>
    </rPh>
    <rPh sb="2" eb="4">
      <t>ジカン</t>
    </rPh>
    <rPh sb="4" eb="5">
      <t>スウ</t>
    </rPh>
    <rPh sb="7" eb="9">
      <t>ジョウゲン</t>
    </rPh>
    <phoneticPr fontId="1"/>
  </si>
  <si>
    <t>研修修了日
（予定）</t>
    <rPh sb="0" eb="2">
      <t>ケンシュウ</t>
    </rPh>
    <rPh sb="2" eb="4">
      <t>シュウリョウ</t>
    </rPh>
    <rPh sb="4" eb="5">
      <t>ビ</t>
    </rPh>
    <rPh sb="7" eb="9">
      <t>ヨテイ</t>
    </rPh>
    <phoneticPr fontId="1"/>
  </si>
  <si>
    <t>交付申請予定額
①×②＋③</t>
    <rPh sb="0" eb="2">
      <t>コウフ</t>
    </rPh>
    <rPh sb="2" eb="4">
      <t>シンセイ</t>
    </rPh>
    <rPh sb="4" eb="6">
      <t>ヨテイ</t>
    </rPh>
    <rPh sb="6" eb="7">
      <t>ガク</t>
    </rPh>
    <phoneticPr fontId="1"/>
  </si>
  <si>
    <t>令和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</si>
</sst>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&quot;時間未満&quot;"/>
    <numFmt numFmtId="179" formatCode="#,###&quot;円&quot;"/>
    <numFmt numFmtId="180" formatCode="#,##0&quot;円未満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trike/>
      <sz val="12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79" fontId="4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180" fontId="7" fillId="3" borderId="1" xfId="0" applyNumberFormat="1" applyFont="1" applyFill="1" applyBorder="1" applyAlignment="1">
      <alignment horizontal="center" vertical="center" shrinkToFit="1"/>
    </xf>
    <xf numFmtId="178" fontId="7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Zeros="0" tabSelected="1" view="pageBreakPreview" topLeftCell="A6" zoomScale="90" zoomScaleNormal="100" zoomScaleSheetLayoutView="90" zoomScalePageLayoutView="55" workbookViewId="0">
      <selection activeCell="G13" sqref="G13"/>
    </sheetView>
  </sheetViews>
  <sheetFormatPr defaultColWidth="9" defaultRowHeight="18"/>
  <cols>
    <col min="1" max="1" width="4.58203125" style="2" customWidth="1"/>
    <col min="2" max="3" width="16.58203125" style="2" customWidth="1"/>
    <col min="4" max="10" width="14.58203125" style="2" customWidth="1"/>
    <col min="11" max="11" width="9" style="2" customWidth="1"/>
    <col min="12" max="16384" width="9" style="2"/>
  </cols>
  <sheetData>
    <row r="1" spans="1:13" ht="20">
      <c r="I1" s="19" t="s">
        <v>18</v>
      </c>
      <c r="J1" s="19"/>
    </row>
    <row r="2" spans="1:13">
      <c r="M2" s="3"/>
    </row>
    <row r="3" spans="1:13" ht="20">
      <c r="E3" s="6"/>
      <c r="F3" s="6"/>
      <c r="G3" s="1" t="s">
        <v>2</v>
      </c>
      <c r="H3" s="21"/>
      <c r="I3" s="21"/>
      <c r="J3" s="21"/>
    </row>
    <row r="4" spans="1:13" ht="20">
      <c r="E4" s="6"/>
      <c r="F4" s="6"/>
      <c r="G4" s="1" t="s">
        <v>7</v>
      </c>
      <c r="H4" s="20"/>
      <c r="I4" s="20"/>
      <c r="J4" s="20"/>
    </row>
    <row r="5" spans="1:13" ht="20">
      <c r="G5" s="1" t="s">
        <v>8</v>
      </c>
      <c r="H5" s="20"/>
      <c r="I5" s="20"/>
      <c r="J5" s="20"/>
    </row>
    <row r="6" spans="1:13" ht="20">
      <c r="G6" s="1" t="s">
        <v>4</v>
      </c>
      <c r="H6" s="20"/>
      <c r="I6" s="20"/>
      <c r="J6" s="20"/>
    </row>
    <row r="7" spans="1:13" ht="20">
      <c r="G7" s="1" t="s">
        <v>9</v>
      </c>
      <c r="H7" s="20"/>
      <c r="I7" s="20"/>
      <c r="J7" s="20"/>
    </row>
    <row r="8" spans="1:13" ht="20">
      <c r="G8" s="1" t="s">
        <v>3</v>
      </c>
      <c r="H8" s="22"/>
      <c r="I8" s="22"/>
      <c r="J8" s="22"/>
    </row>
    <row r="9" spans="1:13" ht="20">
      <c r="G9" s="1"/>
      <c r="H9" s="14"/>
      <c r="I9" s="14"/>
      <c r="J9" s="14"/>
    </row>
    <row r="10" spans="1:13" ht="34.5" customHeight="1">
      <c r="A10" s="17" t="s">
        <v>10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3" ht="20">
      <c r="B11" s="5"/>
      <c r="C11" s="5"/>
      <c r="D11" s="5"/>
      <c r="E11" s="5"/>
      <c r="F11" s="5"/>
      <c r="G11" s="5"/>
      <c r="H11" s="18" t="s">
        <v>11</v>
      </c>
      <c r="I11" s="18"/>
      <c r="J11" s="18"/>
    </row>
    <row r="12" spans="1:13" ht="54">
      <c r="A12" s="10" t="s">
        <v>6</v>
      </c>
      <c r="B12" s="10" t="s">
        <v>0</v>
      </c>
      <c r="C12" s="10" t="s">
        <v>1</v>
      </c>
      <c r="D12" s="11" t="s">
        <v>13</v>
      </c>
      <c r="E12" s="11" t="s">
        <v>12</v>
      </c>
      <c r="F12" s="11" t="s">
        <v>16</v>
      </c>
      <c r="G12" s="11" t="s">
        <v>15</v>
      </c>
      <c r="H12" s="12" t="s">
        <v>14</v>
      </c>
      <c r="I12" s="12" t="s">
        <v>5</v>
      </c>
      <c r="J12" s="11" t="s">
        <v>17</v>
      </c>
    </row>
    <row r="13" spans="1:13" ht="40" customHeight="1">
      <c r="A13" s="4">
        <v>1</v>
      </c>
      <c r="B13" s="7"/>
      <c r="C13" s="7"/>
      <c r="D13" s="8"/>
      <c r="E13" s="9"/>
      <c r="F13" s="9"/>
      <c r="G13" s="16">
        <f>(ROUNDDOWN((DATEDIF(D13,E13,"D")+1)/7,0))*10</f>
        <v>0</v>
      </c>
      <c r="H13" s="13"/>
      <c r="I13" s="13"/>
      <c r="J13" s="15">
        <f>ROUNDDOWN(G13*H13+I13,-3)</f>
        <v>0</v>
      </c>
    </row>
    <row r="14" spans="1:13" ht="40" customHeight="1">
      <c r="A14" s="4">
        <v>2</v>
      </c>
      <c r="B14" s="7"/>
      <c r="C14" s="7"/>
      <c r="D14" s="8"/>
      <c r="E14" s="9"/>
      <c r="F14" s="9"/>
      <c r="G14" s="16">
        <f>(ROUNDDOWN((DATEDIF(D14,E14,"D")+1)/7,0))*10</f>
        <v>0</v>
      </c>
      <c r="H14" s="13"/>
      <c r="I14" s="13"/>
      <c r="J14" s="15">
        <f t="shared" ref="J14:J18" si="0">ROUNDDOWN(G14*H14+I14,-3)</f>
        <v>0</v>
      </c>
    </row>
    <row r="15" spans="1:13" ht="40" customHeight="1">
      <c r="A15" s="4">
        <v>3</v>
      </c>
      <c r="B15" s="7"/>
      <c r="C15" s="7"/>
      <c r="D15" s="8"/>
      <c r="E15" s="9"/>
      <c r="F15" s="9"/>
      <c r="G15" s="16">
        <f t="shared" ref="G15:G18" si="1">(ROUNDDOWN((DATEDIF(D15,E15,"D")+1)/7,0))*10</f>
        <v>0</v>
      </c>
      <c r="H15" s="13"/>
      <c r="I15" s="13"/>
      <c r="J15" s="15">
        <f t="shared" si="0"/>
        <v>0</v>
      </c>
    </row>
    <row r="16" spans="1:13" ht="40" customHeight="1">
      <c r="A16" s="4">
        <v>4</v>
      </c>
      <c r="B16" s="7"/>
      <c r="C16" s="7"/>
      <c r="D16" s="8"/>
      <c r="E16" s="9"/>
      <c r="F16" s="9"/>
      <c r="G16" s="16">
        <f t="shared" si="1"/>
        <v>0</v>
      </c>
      <c r="H16" s="13"/>
      <c r="I16" s="13"/>
      <c r="J16" s="15">
        <f t="shared" si="0"/>
        <v>0</v>
      </c>
    </row>
    <row r="17" spans="1:10" ht="40" customHeight="1">
      <c r="A17" s="4">
        <v>5</v>
      </c>
      <c r="B17" s="7"/>
      <c r="C17" s="7"/>
      <c r="D17" s="8"/>
      <c r="E17" s="9"/>
      <c r="F17" s="9"/>
      <c r="G17" s="16">
        <f t="shared" si="1"/>
        <v>0</v>
      </c>
      <c r="H17" s="13"/>
      <c r="I17" s="13"/>
      <c r="J17" s="15">
        <f t="shared" si="0"/>
        <v>0</v>
      </c>
    </row>
    <row r="18" spans="1:10" ht="40" customHeight="1">
      <c r="A18" s="4">
        <v>6</v>
      </c>
      <c r="B18" s="7"/>
      <c r="C18" s="7"/>
      <c r="D18" s="8"/>
      <c r="E18" s="9"/>
      <c r="F18" s="9"/>
      <c r="G18" s="16">
        <f t="shared" si="1"/>
        <v>0</v>
      </c>
      <c r="H18" s="13"/>
      <c r="I18" s="13"/>
      <c r="J18" s="15">
        <f t="shared" si="0"/>
        <v>0</v>
      </c>
    </row>
  </sheetData>
  <sheetProtection algorithmName="SHA-512" hashValue="qrmvwavXyDTsOzwdVHZhs9cis5dpIPN7PXtyX8SDxszoxcej/+z2KreLNCXpRMssnTkNrqhRCPT1YBDbwBvNrQ==" saltValue="L02X8JN5p0NwPUscq2UhNw==" spinCount="100000" sheet="1" formatCells="0" formatRows="0" insertRows="0" deleteRows="0"/>
  <mergeCells count="9">
    <mergeCell ref="A10:J10"/>
    <mergeCell ref="H11:J11"/>
    <mergeCell ref="I1:J1"/>
    <mergeCell ref="H7:J7"/>
    <mergeCell ref="H6:J6"/>
    <mergeCell ref="H5:J5"/>
    <mergeCell ref="H3:J3"/>
    <mergeCell ref="H4:J4"/>
    <mergeCell ref="H8:J8"/>
  </mergeCells>
  <phoneticPr fontId="1"/>
  <pageMargins left="0.51181102362204722" right="0.51181102362204722" top="0.55118110236220474" bottom="0.55118110236220474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採用計画表</vt:lpstr>
      <vt:lpstr>採用計画表!Print_Area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章俊</dc:creator>
  <cp:lastModifiedBy>下條　康平</cp:lastModifiedBy>
  <cp:lastPrinted>2026-02-16T01:32:02Z</cp:lastPrinted>
  <dcterms:created xsi:type="dcterms:W3CDTF">2015-06-05T18:19:34Z</dcterms:created>
  <dcterms:modified xsi:type="dcterms:W3CDTF">2026-03-05T07:34:36Z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2025-03-26T12:31:23Z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e0cf7be7-fdfc-4546-a61b-0c02fbf717b6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