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nerima.local\課共有\高齢施策担当部\高齢社会対策課\023_計画係\125_訪問介護採用応援補助事業\103_HP\04_その他様式\"/>
    </mc:Choice>
  </mc:AlternateContent>
  <xr:revisionPtr revIDLastSave="0" documentId="13_ncr:1_{EC4E12F7-3312-4AB2-B374-7A1DB13E090D}" xr6:coauthVersionLast="47" xr6:coauthVersionMax="47" xr10:uidLastSave="{00000000-0000-0000-0000-000000000000}"/>
  <bookViews>
    <workbookView xWindow="-110" yWindow="-10910" windowWidth="19420" windowHeight="10300" xr2:uid="{F680A74E-1C6A-476B-B719-714DB0051CDE}"/>
  </bookViews>
  <sheets>
    <sheet name="1-2_雇用確定届" sheetId="2" r:id="rId1"/>
    <sheet name="1-3_雇用条件等対象者確認書" sheetId="4" r:id="rId2"/>
    <sheet name="2-1_実績報告書（対象者別内訳）"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2" l="1"/>
  <c r="N23" i="2" s="1"/>
  <c r="N31" i="2" s="1"/>
  <c r="G20" i="2" l="1"/>
  <c r="C24" i="5" l="1"/>
  <c r="N32" i="2"/>
  <c r="N24" i="5" l="1"/>
  <c r="N32" i="5" l="1"/>
  <c r="N33" i="5" s="1"/>
</calcChain>
</file>

<file path=xl/sharedStrings.xml><?xml version="1.0" encoding="utf-8"?>
<sst xmlns="http://schemas.openxmlformats.org/spreadsheetml/2006/main" count="151" uniqueCount="81">
  <si>
    <t>令和　　年　　月　　日</t>
    <rPh sb="0" eb="2">
      <t>レイワ</t>
    </rPh>
    <rPh sb="4" eb="5">
      <t>ネン</t>
    </rPh>
    <rPh sb="7" eb="8">
      <t>ガツ</t>
    </rPh>
    <rPh sb="10" eb="11">
      <t>ニチ</t>
    </rPh>
    <phoneticPr fontId="2"/>
  </si>
  <si>
    <t>受託者</t>
    <rPh sb="0" eb="3">
      <t>ジュタクシャ</t>
    </rPh>
    <phoneticPr fontId="2"/>
  </si>
  <si>
    <t>法人名　　</t>
    <rPh sb="0" eb="3">
      <t>ホウジンメイ</t>
    </rPh>
    <phoneticPr fontId="2"/>
  </si>
  <si>
    <t>担当者名　</t>
    <rPh sb="0" eb="3">
      <t>タントウシャ</t>
    </rPh>
    <rPh sb="3" eb="4">
      <t>メイ</t>
    </rPh>
    <phoneticPr fontId="2"/>
  </si>
  <si>
    <t>TEL　　　</t>
    <phoneticPr fontId="2"/>
  </si>
  <si>
    <t xml:space="preserve">email　　 </t>
    <phoneticPr fontId="2"/>
  </si>
  <si>
    <t>対象者氏名</t>
    <rPh sb="0" eb="3">
      <t>タイショウシャ</t>
    </rPh>
    <rPh sb="3" eb="5">
      <t>シメイ</t>
    </rPh>
    <phoneticPr fontId="2"/>
  </si>
  <si>
    <t>セルの説明</t>
    <rPh sb="3" eb="5">
      <t>セツメイ</t>
    </rPh>
    <phoneticPr fontId="2"/>
  </si>
  <si>
    <t>要入力箇所</t>
    <rPh sb="0" eb="1">
      <t>ヨウ</t>
    </rPh>
    <rPh sb="1" eb="3">
      <t>ニュウリョク</t>
    </rPh>
    <rPh sb="3" eb="5">
      <t>カショ</t>
    </rPh>
    <phoneticPr fontId="2"/>
  </si>
  <si>
    <t>要選択箇所</t>
    <rPh sb="0" eb="1">
      <t>ヨウ</t>
    </rPh>
    <rPh sb="1" eb="3">
      <t>センタク</t>
    </rPh>
    <rPh sb="3" eb="5">
      <t>カショ</t>
    </rPh>
    <phoneticPr fontId="2"/>
  </si>
  <si>
    <t>入力不要箇所</t>
    <rPh sb="0" eb="2">
      <t>ニュウリョク</t>
    </rPh>
    <rPh sb="2" eb="4">
      <t>フヨウ</t>
    </rPh>
    <rPh sb="4" eb="6">
      <t>カショ</t>
    </rPh>
    <phoneticPr fontId="2"/>
  </si>
  <si>
    <t>雇用確定届</t>
    <rPh sb="0" eb="4">
      <t>コヨウカクテイ</t>
    </rPh>
    <rPh sb="4" eb="5">
      <t>トドケ</t>
    </rPh>
    <phoneticPr fontId="2"/>
  </si>
  <si>
    <t>に訪問介護採用応援補助事業の対象者の雇用を開始</t>
    <rPh sb="1" eb="5">
      <t>ホウモンカイゴ</t>
    </rPh>
    <rPh sb="5" eb="7">
      <t>サイヨウ</t>
    </rPh>
    <rPh sb="7" eb="9">
      <t>オウエン</t>
    </rPh>
    <rPh sb="9" eb="11">
      <t>ホジョ</t>
    </rPh>
    <rPh sb="11" eb="13">
      <t>ジギョウ</t>
    </rPh>
    <rPh sb="14" eb="17">
      <t>タイショウシャ</t>
    </rPh>
    <rPh sb="18" eb="20">
      <t>コヨウ</t>
    </rPh>
    <rPh sb="21" eb="23">
      <t>カイシ</t>
    </rPh>
    <phoneticPr fontId="2"/>
  </si>
  <si>
    <t>したので、下記のとおり届け出ます。</t>
    <rPh sb="5" eb="7">
      <t>カキ</t>
    </rPh>
    <rPh sb="11" eb="12">
      <t>トドケ</t>
    </rPh>
    <rPh sb="13" eb="14">
      <t>デ</t>
    </rPh>
    <phoneticPr fontId="2"/>
  </si>
  <si>
    <t>記</t>
    <rPh sb="0" eb="1">
      <t>キ</t>
    </rPh>
    <phoneticPr fontId="2"/>
  </si>
  <si>
    <t>１　対象者雇用確定内容</t>
    <rPh sb="2" eb="5">
      <t>タイショウシャ</t>
    </rPh>
    <rPh sb="5" eb="7">
      <t>コヨウ</t>
    </rPh>
    <rPh sb="7" eb="9">
      <t>カクテイ</t>
    </rPh>
    <rPh sb="9" eb="11">
      <t>ナイヨウ</t>
    </rPh>
    <phoneticPr fontId="2"/>
  </si>
  <si>
    <t>雇用施設名</t>
    <rPh sb="0" eb="2">
      <t>コヨウ</t>
    </rPh>
    <rPh sb="2" eb="4">
      <t>シセツ</t>
    </rPh>
    <rPh sb="4" eb="5">
      <t>メイ</t>
    </rPh>
    <phoneticPr fontId="2"/>
  </si>
  <si>
    <t>年齢</t>
    <rPh sb="0" eb="2">
      <t>ネンレイ</t>
    </rPh>
    <phoneticPr fontId="2"/>
  </si>
  <si>
    <t>性別</t>
    <rPh sb="0" eb="2">
      <t>セイベツ</t>
    </rPh>
    <phoneticPr fontId="2"/>
  </si>
  <si>
    <t>２　実績報告時の委託料シミュレーション</t>
    <rPh sb="2" eb="4">
      <t>ジッセキ</t>
    </rPh>
    <rPh sb="4" eb="7">
      <t>ホウコクジ</t>
    </rPh>
    <rPh sb="8" eb="11">
      <t>イタクリョウ</t>
    </rPh>
    <phoneticPr fontId="2"/>
  </si>
  <si>
    <t>時間単価を直接入力</t>
    <rPh sb="0" eb="4">
      <t>ジカンタンカ</t>
    </rPh>
    <rPh sb="5" eb="7">
      <t>チョクセツ</t>
    </rPh>
    <rPh sb="7" eb="9">
      <t>ニュウリョク</t>
    </rPh>
    <phoneticPr fontId="2"/>
  </si>
  <si>
    <t>賃金計算に
使用する額</t>
    <rPh sb="0" eb="2">
      <t>チンギン</t>
    </rPh>
    <rPh sb="2" eb="4">
      <t>ケイサン</t>
    </rPh>
    <rPh sb="6" eb="8">
      <t>シヨウ</t>
    </rPh>
    <rPh sb="10" eb="11">
      <t>ガク</t>
    </rPh>
    <phoneticPr fontId="2"/>
  </si>
  <si>
    <t>雇用時の
時給（相当）</t>
    <rPh sb="0" eb="3">
      <t>コヨウジ</t>
    </rPh>
    <rPh sb="5" eb="7">
      <t>ジキュウ</t>
    </rPh>
    <rPh sb="8" eb="10">
      <t>ソウトウ</t>
    </rPh>
    <phoneticPr fontId="2"/>
  </si>
  <si>
    <t>月</t>
    <rPh sb="0" eb="1">
      <t>ツキ</t>
    </rPh>
    <phoneticPr fontId="2"/>
  </si>
  <si>
    <t>時間</t>
    <rPh sb="0" eb="2">
      <t>ジカン</t>
    </rPh>
    <phoneticPr fontId="2"/>
  </si>
  <si>
    <t>分</t>
    <rPh sb="0" eb="1">
      <t>フン</t>
    </rPh>
    <phoneticPr fontId="2"/>
  </si>
  <si>
    <t>×</t>
    <phoneticPr fontId="2"/>
  </si>
  <si>
    <t>=</t>
    <phoneticPr fontId="2"/>
  </si>
  <si>
    <t>定額</t>
    <rPh sb="0" eb="2">
      <t>テイガク</t>
    </rPh>
    <phoneticPr fontId="2"/>
  </si>
  <si>
    <t>② 採用経費</t>
    <rPh sb="2" eb="4">
      <t>サイヨウ</t>
    </rPh>
    <rPh sb="4" eb="6">
      <t>ケイヒ</t>
    </rPh>
    <phoneticPr fontId="2"/>
  </si>
  <si>
    <t>① 賃金</t>
    <rPh sb="2" eb="4">
      <t>チンギン</t>
    </rPh>
    <phoneticPr fontId="2"/>
  </si>
  <si>
    <t>③ 補助申請経費合計</t>
    <rPh sb="2" eb="4">
      <t>ホジョ</t>
    </rPh>
    <rPh sb="4" eb="6">
      <t>シンセイ</t>
    </rPh>
    <rPh sb="6" eb="8">
      <t>ケイヒ</t>
    </rPh>
    <rPh sb="8" eb="10">
      <t>ゴウケイ</t>
    </rPh>
    <phoneticPr fontId="2"/>
  </si>
  <si>
    <t>①＋②</t>
    <phoneticPr fontId="2"/>
  </si>
  <si>
    <t>雇用
期間</t>
    <rPh sb="0" eb="2">
      <t>コヨウ</t>
    </rPh>
    <rPh sb="3" eb="5">
      <t>キカン</t>
    </rPh>
    <phoneticPr fontId="2"/>
  </si>
  <si>
    <t>始</t>
    <rPh sb="0" eb="1">
      <t>ハジ</t>
    </rPh>
    <phoneticPr fontId="2"/>
  </si>
  <si>
    <t>終</t>
    <rPh sb="0" eb="1">
      <t>オ</t>
    </rPh>
    <phoneticPr fontId="2"/>
  </si>
  <si>
    <t>雇用条件対象者確認書</t>
    <rPh sb="0" eb="2">
      <t>コヨウ</t>
    </rPh>
    <rPh sb="2" eb="4">
      <t>ジョウケン</t>
    </rPh>
    <rPh sb="4" eb="7">
      <t>タイショウシャ</t>
    </rPh>
    <rPh sb="7" eb="9">
      <t>カクニン</t>
    </rPh>
    <rPh sb="9" eb="10">
      <t>ショ</t>
    </rPh>
    <phoneticPr fontId="2"/>
  </si>
  <si>
    <t>【基本事項】</t>
    <rPh sb="1" eb="3">
      <t>キホン</t>
    </rPh>
    <rPh sb="3" eb="5">
      <t>ジコウ</t>
    </rPh>
    <phoneticPr fontId="2"/>
  </si>
  <si>
    <t>①法人名</t>
    <rPh sb="1" eb="4">
      <t>ホウジンメイ</t>
    </rPh>
    <phoneticPr fontId="2"/>
  </si>
  <si>
    <t>②雇用施設等名</t>
    <rPh sb="1" eb="6">
      <t>コヨウシセツトウ</t>
    </rPh>
    <rPh sb="6" eb="7">
      <t>メイ</t>
    </rPh>
    <phoneticPr fontId="2"/>
  </si>
  <si>
    <t>③対象者氏名</t>
    <rPh sb="1" eb="4">
      <t>タイショウシャ</t>
    </rPh>
    <rPh sb="4" eb="6">
      <t>シメイ</t>
    </rPh>
    <phoneticPr fontId="2"/>
  </si>
  <si>
    <t>④雇用期間</t>
    <rPh sb="1" eb="3">
      <t>コヨウ</t>
    </rPh>
    <rPh sb="3" eb="5">
      <t>キカン</t>
    </rPh>
    <phoneticPr fontId="2"/>
  </si>
  <si>
    <t>【確認事項】</t>
    <rPh sb="1" eb="3">
      <t>カクニン</t>
    </rPh>
    <rPh sb="3" eb="5">
      <t>ジコウ</t>
    </rPh>
    <phoneticPr fontId="2"/>
  </si>
  <si>
    <t>～</t>
    <phoneticPr fontId="2"/>
  </si>
  <si>
    <t>※以下、対象者本人が確認し、自筆にてチェックマーク✓を記入すること</t>
    <rPh sb="1" eb="3">
      <t>イカ</t>
    </rPh>
    <rPh sb="4" eb="7">
      <t>タイショウシャ</t>
    </rPh>
    <rPh sb="7" eb="9">
      <t>ホンニン</t>
    </rPh>
    <rPh sb="10" eb="12">
      <t>カクニン</t>
    </rPh>
    <rPh sb="14" eb="16">
      <t>ジヒツ</t>
    </rPh>
    <rPh sb="27" eb="29">
      <t>キニュウ</t>
    </rPh>
    <phoneticPr fontId="2"/>
  </si>
  <si>
    <t>雇用契約内容の確認</t>
    <rPh sb="0" eb="2">
      <t>コヨウ</t>
    </rPh>
    <rPh sb="2" eb="4">
      <t>ケイヤク</t>
    </rPh>
    <rPh sb="4" eb="6">
      <t>ナイヨウ</t>
    </rPh>
    <rPh sb="7" eb="9">
      <t>カクニン</t>
    </rPh>
    <phoneticPr fontId="2"/>
  </si>
  <si>
    <t>勤務経験等の確認</t>
    <rPh sb="0" eb="5">
      <t>キンムケイケントウ</t>
    </rPh>
    <rPh sb="6" eb="8">
      <t>カクニン</t>
    </rPh>
    <phoneticPr fontId="2"/>
  </si>
  <si>
    <t>継続雇用に関する説明</t>
    <rPh sb="0" eb="2">
      <t>ケイゾク</t>
    </rPh>
    <rPh sb="2" eb="4">
      <t>コヨウ</t>
    </rPh>
    <rPh sb="5" eb="6">
      <t>カン</t>
    </rPh>
    <rPh sb="8" eb="10">
      <t>セツメイ</t>
    </rPh>
    <phoneticPr fontId="2"/>
  </si>
  <si>
    <t>業務に関する説明</t>
    <rPh sb="0" eb="2">
      <t>ギョウム</t>
    </rPh>
    <rPh sb="3" eb="4">
      <t>カン</t>
    </rPh>
    <rPh sb="6" eb="8">
      <t>セツメイ</t>
    </rPh>
    <phoneticPr fontId="2"/>
  </si>
  <si>
    <t>あなたは、「練馬区訪問介護採用応援補助事業」の対象者として、上記の雇用期間で有期雇用契約を締結し、週８時間以上１０時間未満の勤務時間の中で、介護労働に従事しながら初任者研修を受講することについて、説明を受けましたか。</t>
    <rPh sb="6" eb="9">
      <t>ネリマク</t>
    </rPh>
    <rPh sb="9" eb="13">
      <t>ホウモンカイゴ</t>
    </rPh>
    <rPh sb="13" eb="15">
      <t>サイヨウ</t>
    </rPh>
    <rPh sb="15" eb="17">
      <t>オウエン</t>
    </rPh>
    <rPh sb="17" eb="19">
      <t>ホジョ</t>
    </rPh>
    <rPh sb="19" eb="21">
      <t>ジギョウ</t>
    </rPh>
    <rPh sb="23" eb="26">
      <t>タイショウシャ</t>
    </rPh>
    <rPh sb="30" eb="32">
      <t>ジョウキ</t>
    </rPh>
    <rPh sb="33" eb="37">
      <t>コヨウキカン</t>
    </rPh>
    <rPh sb="38" eb="42">
      <t>ユウキコヨウ</t>
    </rPh>
    <rPh sb="42" eb="44">
      <t>ケイヤク</t>
    </rPh>
    <rPh sb="45" eb="47">
      <t>テイケツ</t>
    </rPh>
    <rPh sb="49" eb="50">
      <t>シュウ</t>
    </rPh>
    <rPh sb="51" eb="53">
      <t>ジカン</t>
    </rPh>
    <rPh sb="53" eb="55">
      <t>イジョウ</t>
    </rPh>
    <rPh sb="57" eb="59">
      <t>ジカン</t>
    </rPh>
    <rPh sb="59" eb="61">
      <t>ミマン</t>
    </rPh>
    <rPh sb="62" eb="64">
      <t>キンム</t>
    </rPh>
    <rPh sb="64" eb="66">
      <t>ジカン</t>
    </rPh>
    <rPh sb="67" eb="68">
      <t>ナカ</t>
    </rPh>
    <rPh sb="70" eb="72">
      <t>カイゴ</t>
    </rPh>
    <rPh sb="72" eb="74">
      <t>ロウドウ</t>
    </rPh>
    <rPh sb="75" eb="77">
      <t>ジュウジ</t>
    </rPh>
    <rPh sb="81" eb="84">
      <t>ショニンシャ</t>
    </rPh>
    <rPh sb="84" eb="86">
      <t>ケンシュウ</t>
    </rPh>
    <rPh sb="87" eb="89">
      <t>ジュコウ</t>
    </rPh>
    <rPh sb="98" eb="100">
      <t>セツメイ</t>
    </rPh>
    <rPh sb="101" eb="102">
      <t>ウ</t>
    </rPh>
    <phoneticPr fontId="2"/>
  </si>
  <si>
    <t>雇用期間の開始前の勤務経験等について、該当するものを１つ選択してください</t>
    <rPh sb="0" eb="2">
      <t>コヨウ</t>
    </rPh>
    <rPh sb="2" eb="4">
      <t>キカン</t>
    </rPh>
    <rPh sb="5" eb="7">
      <t>カイシ</t>
    </rPh>
    <rPh sb="7" eb="8">
      <t>マエ</t>
    </rPh>
    <rPh sb="9" eb="11">
      <t>キンム</t>
    </rPh>
    <rPh sb="11" eb="13">
      <t>ケイケン</t>
    </rPh>
    <rPh sb="13" eb="14">
      <t>トウ</t>
    </rPh>
    <rPh sb="19" eb="21">
      <t>ガイトウ</t>
    </rPh>
    <rPh sb="28" eb="30">
      <t>センタク</t>
    </rPh>
    <phoneticPr fontId="2"/>
  </si>
  <si>
    <t>経験者に該当する</t>
    <rPh sb="0" eb="3">
      <t>ケイケンシャ</t>
    </rPh>
    <rPh sb="4" eb="6">
      <t>ガイトウ</t>
    </rPh>
    <phoneticPr fontId="2"/>
  </si>
  <si>
    <t>経験者ではない</t>
    <rPh sb="0" eb="3">
      <t>ケイケンシャ</t>
    </rPh>
    <phoneticPr fontId="2"/>
  </si>
  <si>
    <r>
      <t>離職者</t>
    </r>
    <r>
      <rPr>
        <sz val="9"/>
        <color theme="1"/>
        <rFont val="游ゴシック"/>
        <family val="3"/>
        <charset val="128"/>
        <scheme val="minor"/>
      </rPr>
      <t>（勤務経験がある方※アルバイト含む）</t>
    </r>
    <rPh sb="0" eb="3">
      <t>リショクシャ</t>
    </rPh>
    <rPh sb="4" eb="6">
      <t>キンム</t>
    </rPh>
    <rPh sb="6" eb="8">
      <t>ケイケン</t>
    </rPh>
    <rPh sb="11" eb="12">
      <t>カタ</t>
    </rPh>
    <rPh sb="18" eb="19">
      <t>フク</t>
    </rPh>
    <phoneticPr fontId="2"/>
  </si>
  <si>
    <r>
      <rPr>
        <sz val="10"/>
        <color theme="1"/>
        <rFont val="游ゴシック"/>
        <family val="3"/>
        <charset val="128"/>
        <scheme val="minor"/>
      </rPr>
      <t>「経験者(※)」に該当しますか。いずれかを選択してください。</t>
    </r>
    <r>
      <rPr>
        <sz val="9"/>
        <color theme="1"/>
        <rFont val="游ゴシック"/>
        <family val="2"/>
        <scheme val="minor"/>
      </rPr>
      <t xml:space="preserve">
「経験者とは」介護スタッフ研修修了者で就労としての介護業務経験を有する者</t>
    </r>
    <rPh sb="1" eb="4">
      <t>ケイケンシャ</t>
    </rPh>
    <rPh sb="9" eb="11">
      <t>ガイトウ</t>
    </rPh>
    <rPh sb="21" eb="23">
      <t>センタク</t>
    </rPh>
    <rPh sb="32" eb="35">
      <t>ケイケンシャ</t>
    </rPh>
    <rPh sb="38" eb="40">
      <t>カイゴ</t>
    </rPh>
    <rPh sb="44" eb="46">
      <t>ケンシュウ</t>
    </rPh>
    <rPh sb="46" eb="49">
      <t>シュウリョウシャ</t>
    </rPh>
    <rPh sb="50" eb="52">
      <t>シュウロウ</t>
    </rPh>
    <rPh sb="56" eb="58">
      <t>カイゴ</t>
    </rPh>
    <rPh sb="58" eb="60">
      <t>ギョウム</t>
    </rPh>
    <rPh sb="60" eb="62">
      <t>ケイケン</t>
    </rPh>
    <rPh sb="63" eb="64">
      <t>ユウ</t>
    </rPh>
    <rPh sb="66" eb="67">
      <t>モノ</t>
    </rPh>
    <phoneticPr fontId="2"/>
  </si>
  <si>
    <r>
      <t>未就業者</t>
    </r>
    <r>
      <rPr>
        <sz val="9"/>
        <color theme="1"/>
        <rFont val="游ゴシック"/>
        <family val="3"/>
        <charset val="128"/>
        <scheme val="minor"/>
      </rPr>
      <t>（勤務経験が無い方）</t>
    </r>
    <rPh sb="0" eb="4">
      <t>ミシュウギョウシャ</t>
    </rPh>
    <rPh sb="5" eb="7">
      <t>キンム</t>
    </rPh>
    <rPh sb="7" eb="9">
      <t>ケイケン</t>
    </rPh>
    <rPh sb="10" eb="11">
      <t>ナ</t>
    </rPh>
    <rPh sb="12" eb="13">
      <t>カタ</t>
    </rPh>
    <phoneticPr fontId="2"/>
  </si>
  <si>
    <r>
      <t xml:space="preserve">主夫・主婦
</t>
    </r>
    <r>
      <rPr>
        <sz val="9"/>
        <color theme="1"/>
        <rFont val="游ゴシック"/>
        <family val="3"/>
        <charset val="128"/>
        <scheme val="minor"/>
      </rPr>
      <t>（配偶者がおり、直近5～10年間で勤務経験が無い方）</t>
    </r>
    <rPh sb="0" eb="2">
      <t>シュフ</t>
    </rPh>
    <rPh sb="3" eb="5">
      <t>シュフ</t>
    </rPh>
    <rPh sb="7" eb="10">
      <t>ハイグウシャ</t>
    </rPh>
    <rPh sb="14" eb="16">
      <t>チョッキン</t>
    </rPh>
    <rPh sb="20" eb="22">
      <t>ネンカン</t>
    </rPh>
    <rPh sb="23" eb="25">
      <t>キンム</t>
    </rPh>
    <rPh sb="25" eb="27">
      <t>ケイケン</t>
    </rPh>
    <rPh sb="28" eb="29">
      <t>ナ</t>
    </rPh>
    <rPh sb="30" eb="31">
      <t>カタ</t>
    </rPh>
    <phoneticPr fontId="2"/>
  </si>
  <si>
    <r>
      <t xml:space="preserve">あなたは、これまでに一度でも上記①の法人で勤務したことはないですか。
</t>
    </r>
    <r>
      <rPr>
        <sz val="9"/>
        <color theme="1"/>
        <rFont val="游ゴシック"/>
        <family val="3"/>
        <charset val="128"/>
        <scheme val="minor"/>
      </rPr>
      <t>（パート・アルバイト・派遣を含めて勤務したことがない）</t>
    </r>
    <rPh sb="10" eb="12">
      <t>イチド</t>
    </rPh>
    <rPh sb="14" eb="16">
      <t>ジョウキ</t>
    </rPh>
    <rPh sb="18" eb="20">
      <t>ホウジン</t>
    </rPh>
    <rPh sb="21" eb="23">
      <t>キンム</t>
    </rPh>
    <rPh sb="46" eb="48">
      <t>ハケン</t>
    </rPh>
    <rPh sb="49" eb="50">
      <t>フク</t>
    </rPh>
    <rPh sb="52" eb="54">
      <t>キンム</t>
    </rPh>
    <phoneticPr fontId="2"/>
  </si>
  <si>
    <t>介護スタッフ研修の修了者ですか</t>
    <rPh sb="0" eb="2">
      <t>カイゴ</t>
    </rPh>
    <rPh sb="6" eb="8">
      <t>ケンシュウ</t>
    </rPh>
    <rPh sb="9" eb="12">
      <t>シュウリョウシャ</t>
    </rPh>
    <phoneticPr fontId="2"/>
  </si>
  <si>
    <t>事業者（法人）から、上記雇用期間（④）の終了後も、双方合意があれば継続雇用が可能であることについて説明を受け、現時点で上記雇用期間の終了後も継続勤務する意思がありますか</t>
    <rPh sb="0" eb="3">
      <t>ジギョウシャ</t>
    </rPh>
    <rPh sb="4" eb="6">
      <t>ホウジン</t>
    </rPh>
    <rPh sb="10" eb="12">
      <t>ジョウキ</t>
    </rPh>
    <rPh sb="12" eb="14">
      <t>コヨウ</t>
    </rPh>
    <rPh sb="14" eb="16">
      <t>キカン</t>
    </rPh>
    <rPh sb="20" eb="23">
      <t>シュウリョウゴ</t>
    </rPh>
    <rPh sb="25" eb="27">
      <t>ソウホウ</t>
    </rPh>
    <rPh sb="27" eb="29">
      <t>ゴウイ</t>
    </rPh>
    <rPh sb="33" eb="35">
      <t>ケイゾク</t>
    </rPh>
    <rPh sb="35" eb="37">
      <t>コヨウ</t>
    </rPh>
    <rPh sb="38" eb="40">
      <t>カノウ</t>
    </rPh>
    <rPh sb="49" eb="51">
      <t>セツメイ</t>
    </rPh>
    <rPh sb="52" eb="53">
      <t>ウ</t>
    </rPh>
    <rPh sb="55" eb="58">
      <t>ゲンジテン</t>
    </rPh>
    <rPh sb="59" eb="61">
      <t>ジョウキ</t>
    </rPh>
    <rPh sb="61" eb="65">
      <t>コヨウキカン</t>
    </rPh>
    <rPh sb="66" eb="69">
      <t>シュウリョウゴ</t>
    </rPh>
    <rPh sb="70" eb="74">
      <t>ケイゾクキンム</t>
    </rPh>
    <rPh sb="76" eb="78">
      <t>イシ</t>
    </rPh>
    <phoneticPr fontId="2"/>
  </si>
  <si>
    <t>事業者（法人）から、上記雇用期間（④）中、雇用されたサービス種別の介護事業所で介護労働に従事しなければならないこと、また、同一法人の他事業所（他のサービス種別）と兼務しないことについて、説明を受けましたか。</t>
    <rPh sb="0" eb="3">
      <t>ジギョウシャ</t>
    </rPh>
    <rPh sb="4" eb="6">
      <t>ホウジン</t>
    </rPh>
    <rPh sb="10" eb="12">
      <t>ジョウキ</t>
    </rPh>
    <rPh sb="12" eb="14">
      <t>コヨウ</t>
    </rPh>
    <rPh sb="14" eb="16">
      <t>キカン</t>
    </rPh>
    <rPh sb="19" eb="20">
      <t>チュウ</t>
    </rPh>
    <rPh sb="21" eb="23">
      <t>コヨウ</t>
    </rPh>
    <rPh sb="30" eb="32">
      <t>シュベツ</t>
    </rPh>
    <rPh sb="33" eb="35">
      <t>カイゴ</t>
    </rPh>
    <rPh sb="35" eb="38">
      <t>ジギョウショ</t>
    </rPh>
    <rPh sb="39" eb="41">
      <t>カイゴ</t>
    </rPh>
    <rPh sb="41" eb="43">
      <t>ロウドウ</t>
    </rPh>
    <rPh sb="44" eb="46">
      <t>ジュウジ</t>
    </rPh>
    <rPh sb="61" eb="63">
      <t>ドウイツ</t>
    </rPh>
    <rPh sb="63" eb="65">
      <t>ホウジン</t>
    </rPh>
    <rPh sb="66" eb="67">
      <t>タ</t>
    </rPh>
    <rPh sb="67" eb="70">
      <t>ジギョウショ</t>
    </rPh>
    <rPh sb="71" eb="72">
      <t>タ</t>
    </rPh>
    <rPh sb="77" eb="79">
      <t>シュベツ</t>
    </rPh>
    <rPh sb="81" eb="83">
      <t>ケンム</t>
    </rPh>
    <rPh sb="93" eb="95">
      <t>セツメイ</t>
    </rPh>
    <rPh sb="96" eb="97">
      <t>ウ</t>
    </rPh>
    <phoneticPr fontId="2"/>
  </si>
  <si>
    <t>実績報告書（対象者別内訳）</t>
    <rPh sb="0" eb="2">
      <t>ジッセキ</t>
    </rPh>
    <rPh sb="2" eb="5">
      <t>ホウコクショ</t>
    </rPh>
    <rPh sb="6" eb="9">
      <t>タイショウシャ</t>
    </rPh>
    <rPh sb="9" eb="10">
      <t>ベツ</t>
    </rPh>
    <rPh sb="10" eb="12">
      <t>ウチワケ</t>
    </rPh>
    <phoneticPr fontId="2"/>
  </si>
  <si>
    <t>雇用終了した下記の者につき、訪問介護採用応援事業に係る</t>
    <rPh sb="0" eb="2">
      <t>コヨウ</t>
    </rPh>
    <rPh sb="2" eb="4">
      <t>シュウリョウ</t>
    </rPh>
    <rPh sb="6" eb="8">
      <t>カキ</t>
    </rPh>
    <rPh sb="9" eb="10">
      <t>モノ</t>
    </rPh>
    <rPh sb="14" eb="18">
      <t>ホウモンカイゴ</t>
    </rPh>
    <rPh sb="18" eb="20">
      <t>サイヨウ</t>
    </rPh>
    <rPh sb="20" eb="22">
      <t>オウエン</t>
    </rPh>
    <rPh sb="22" eb="24">
      <t>ジギョウ</t>
    </rPh>
    <rPh sb="25" eb="26">
      <t>カカ</t>
    </rPh>
    <phoneticPr fontId="2"/>
  </si>
  <si>
    <t>雇用実績内訳を報告します。</t>
    <rPh sb="0" eb="2">
      <t>コヨウ</t>
    </rPh>
    <rPh sb="2" eb="4">
      <t>ジッセキ</t>
    </rPh>
    <rPh sb="4" eb="6">
      <t>ウチワケ</t>
    </rPh>
    <rPh sb="7" eb="9">
      <t>ホウコク</t>
    </rPh>
    <phoneticPr fontId="2"/>
  </si>
  <si>
    <t>初任者研修修了</t>
    <rPh sb="0" eb="3">
      <t>ショニンシャ</t>
    </rPh>
    <rPh sb="3" eb="5">
      <t>ケンシュウ</t>
    </rPh>
    <rPh sb="5" eb="7">
      <t>シュウリョウ</t>
    </rPh>
    <phoneticPr fontId="2"/>
  </si>
  <si>
    <t>契約終了後の継続雇用</t>
    <rPh sb="0" eb="2">
      <t>ケイヤク</t>
    </rPh>
    <rPh sb="2" eb="5">
      <t>シュウリョウゴ</t>
    </rPh>
    <rPh sb="6" eb="8">
      <t>ケイゾク</t>
    </rPh>
    <rPh sb="8" eb="10">
      <t>コヨウ</t>
    </rPh>
    <phoneticPr fontId="2"/>
  </si>
  <si>
    <r>
      <t xml:space="preserve">雇用期間内に初任者研修を修了できなかった理由
</t>
    </r>
    <r>
      <rPr>
        <sz val="10"/>
        <color theme="1"/>
        <rFont val="游ゴシック"/>
        <family val="3"/>
        <charset val="128"/>
        <scheme val="minor"/>
      </rPr>
      <t>※資格取得（×）の場合のみ</t>
    </r>
    <r>
      <rPr>
        <sz val="11"/>
        <color theme="1"/>
        <rFont val="游ゴシック"/>
        <family val="2"/>
        <scheme val="minor"/>
      </rPr>
      <t xml:space="preserve">
</t>
    </r>
    <r>
      <rPr>
        <sz val="11"/>
        <color rgb="FFFF0000"/>
        <rFont val="游ゴシック"/>
        <family val="3"/>
        <charset val="128"/>
        <scheme val="minor"/>
      </rPr>
      <t>→原則、委託料支払い対象外です。</t>
    </r>
    <rPh sb="0" eb="2">
      <t>コヨウ</t>
    </rPh>
    <rPh sb="2" eb="4">
      <t>キカン</t>
    </rPh>
    <rPh sb="4" eb="5">
      <t>ナイ</t>
    </rPh>
    <rPh sb="6" eb="9">
      <t>ショニンシャ</t>
    </rPh>
    <rPh sb="9" eb="11">
      <t>ケンシュウ</t>
    </rPh>
    <rPh sb="12" eb="14">
      <t>シュウリョウ</t>
    </rPh>
    <rPh sb="20" eb="22">
      <t>リユウ</t>
    </rPh>
    <rPh sb="24" eb="28">
      <t>シカクシュトク</t>
    </rPh>
    <rPh sb="32" eb="34">
      <t>バアイ</t>
    </rPh>
    <rPh sb="38" eb="40">
      <t>ゲンソク</t>
    </rPh>
    <rPh sb="41" eb="44">
      <t>イタクリョウ</t>
    </rPh>
    <rPh sb="44" eb="46">
      <t>シハラ</t>
    </rPh>
    <rPh sb="47" eb="49">
      <t>タイショウ</t>
    </rPh>
    <rPh sb="49" eb="50">
      <t>ガイ</t>
    </rPh>
    <phoneticPr fontId="2"/>
  </si>
  <si>
    <t>練馬区長　様</t>
    <rPh sb="0" eb="2">
      <t>ネリマ</t>
    </rPh>
    <rPh sb="2" eb="4">
      <t>クチョウ</t>
    </rPh>
    <rPh sb="5" eb="6">
      <t>サマ</t>
    </rPh>
    <phoneticPr fontId="2"/>
  </si>
  <si>
    <t>③ 補助申請額合計</t>
    <rPh sb="2" eb="4">
      <t>ホジョ</t>
    </rPh>
    <rPh sb="4" eb="6">
      <t>シンセイ</t>
    </rPh>
    <rPh sb="6" eb="7">
      <t>ガク</t>
    </rPh>
    <rPh sb="7" eb="9">
      <t>ゴウケイ</t>
    </rPh>
    <phoneticPr fontId="2"/>
  </si>
  <si>
    <t>生年月日</t>
    <rPh sb="0" eb="4">
      <t>セイネンガッピ</t>
    </rPh>
    <phoneticPr fontId="2"/>
  </si>
  <si>
    <t>年　月　日</t>
    <rPh sb="0" eb="1">
      <t>ネン</t>
    </rPh>
    <rPh sb="2" eb="3">
      <t>ガツ</t>
    </rPh>
    <rPh sb="4" eb="5">
      <t>ヒ</t>
    </rPh>
    <phoneticPr fontId="2"/>
  </si>
  <si>
    <t>住所</t>
    <rPh sb="0" eb="2">
      <t>ジュウショ</t>
    </rPh>
    <phoneticPr fontId="2"/>
  </si>
  <si>
    <t>２　補助対象経費</t>
    <rPh sb="2" eb="4">
      <t>ホジョ</t>
    </rPh>
    <rPh sb="4" eb="6">
      <t>タイショウ</t>
    </rPh>
    <rPh sb="6" eb="8">
      <t>ケイヒ</t>
    </rPh>
    <phoneticPr fontId="2"/>
  </si>
  <si>
    <t>令和　　　年　　　月　　　日</t>
    <rPh sb="0" eb="2">
      <t>レイワ</t>
    </rPh>
    <rPh sb="5" eb="6">
      <t>ネン</t>
    </rPh>
    <rPh sb="9" eb="10">
      <t>ガツ</t>
    </rPh>
    <rPh sb="13" eb="14">
      <t>ニチ</t>
    </rPh>
    <phoneticPr fontId="2"/>
  </si>
  <si>
    <t>　　上記の記載事項について確認しました。</t>
    <rPh sb="2" eb="4">
      <t>ジョウキ</t>
    </rPh>
    <rPh sb="5" eb="7">
      <t>キサイ</t>
    </rPh>
    <rPh sb="7" eb="9">
      <t>ジコウ</t>
    </rPh>
    <rPh sb="13" eb="15">
      <t>カクニン</t>
    </rPh>
    <phoneticPr fontId="2"/>
  </si>
  <si>
    <t>氏名</t>
    <rPh sb="0" eb="2">
      <t>シメイ</t>
    </rPh>
    <phoneticPr fontId="2"/>
  </si>
  <si>
    <t>（自署）</t>
    <rPh sb="1" eb="3">
      <t>ジショ</t>
    </rPh>
    <phoneticPr fontId="2"/>
  </si>
  <si>
    <t>　※上記記載事項の個人情報は、練馬区訪問介護採用応援事業以外の目的で使用されることはありません。</t>
    <rPh sb="2" eb="4">
      <t>ジョウキ</t>
    </rPh>
    <rPh sb="4" eb="8">
      <t>キサイジコウ</t>
    </rPh>
    <rPh sb="9" eb="13">
      <t>コジンジョウホウ</t>
    </rPh>
    <rPh sb="15" eb="18">
      <t>ネリマク</t>
    </rPh>
    <rPh sb="18" eb="22">
      <t>ホウモンカイゴ</t>
    </rPh>
    <rPh sb="22" eb="24">
      <t>サイヨウ</t>
    </rPh>
    <rPh sb="24" eb="26">
      <t>オウエン</t>
    </rPh>
    <rPh sb="26" eb="28">
      <t>ジギョウ</t>
    </rPh>
    <rPh sb="28" eb="30">
      <t>イガイ</t>
    </rPh>
    <rPh sb="31" eb="33">
      <t>モクテキ</t>
    </rPh>
    <rPh sb="34" eb="36">
      <t>シヨウ</t>
    </rPh>
    <phoneticPr fontId="2"/>
  </si>
  <si>
    <t>本人自筆</t>
    <rPh sb="0" eb="2">
      <t>ホンニン</t>
    </rPh>
    <rPh sb="2" eb="4">
      <t>ジヒツ</t>
    </rPh>
    <phoneticPr fontId="2"/>
  </si>
  <si>
    <t>　令和７年度</t>
    <rPh sb="1" eb="3">
      <t>レイワ</t>
    </rPh>
    <rPh sb="4" eb="6">
      <t>ネンド</t>
    </rPh>
    <phoneticPr fontId="2"/>
  </si>
  <si>
    <t>年　月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</si>
</sst>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歳&quot;"/>
    <numFmt numFmtId="178" formatCode="yyyy&quot;年&quot;m&quot;月&quot;d&quot;日&quot;;@"/>
  </numFmts>
  <fonts count="13" x14ac:knownFonts="1">
    <font>
      <sz val="11"/>
      <color theme="1"/>
      <name val="游ゴシック"/>
      <family val="2"/>
      <scheme val="minor"/>
    </font>
    <font>
      <sz val="11"/>
      <color theme="1"/>
      <name val="游ゴシック"/>
      <family val="3"/>
      <charset val="128"/>
      <scheme val="minor"/>
    </font>
    <font>
      <sz val="6"/>
      <name val="游ゴシック"/>
      <family val="3"/>
      <charset val="128"/>
      <scheme val="minor"/>
    </font>
    <font>
      <sz val="12"/>
      <color theme="1"/>
      <name val="游ゴシック"/>
      <family val="3"/>
      <charset val="128"/>
      <scheme val="minor"/>
    </font>
    <font>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10"/>
      <color theme="1"/>
      <name val="游ゴシック"/>
      <family val="2"/>
      <scheme val="minor"/>
    </font>
    <font>
      <sz val="10"/>
      <color theme="1"/>
      <name val="游ゴシック"/>
      <family val="3"/>
      <charset val="128"/>
      <scheme val="minor"/>
    </font>
    <font>
      <sz val="9"/>
      <color theme="1"/>
      <name val="游ゴシック"/>
      <family val="2"/>
      <scheme val="minor"/>
    </font>
    <font>
      <b/>
      <sz val="11"/>
      <color theme="1"/>
      <name val="游ゴシック"/>
      <family val="3"/>
      <charset val="128"/>
      <scheme val="minor"/>
    </font>
    <font>
      <b/>
      <sz val="14"/>
      <color theme="1"/>
      <name val="游ゴシック"/>
      <family val="3"/>
      <charset val="128"/>
      <scheme val="minor"/>
    </font>
    <font>
      <b/>
      <sz val="9"/>
      <color rgb="FFFF0000"/>
      <name val="游ゴシック"/>
      <family val="3"/>
      <charset val="128"/>
      <scheme val="minor"/>
    </font>
  </fonts>
  <fills count="8">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B5E6A2"/>
        <bgColor indexed="64"/>
      </patternFill>
    </fill>
    <fill>
      <patternFill patternType="solid">
        <fgColor theme="0"/>
        <bgColor indexed="64"/>
      </patternFill>
    </fill>
  </fills>
  <borders count="38">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60">
    <xf numFmtId="0" fontId="0" fillId="0" borderId="0" xfId="0"/>
    <xf numFmtId="0" fontId="1" fillId="0" borderId="0" xfId="0" applyFont="1"/>
    <xf numFmtId="0" fontId="3" fillId="0" borderId="0" xfId="0" applyFont="1" applyAlignment="1">
      <alignment horizontal="right"/>
    </xf>
    <xf numFmtId="0" fontId="3" fillId="0" borderId="0" xfId="0" applyFont="1" applyAlignment="1">
      <alignment horizontal="right" vertical="center"/>
    </xf>
    <xf numFmtId="0" fontId="1" fillId="0" borderId="3" xfId="0" applyFont="1" applyBorder="1"/>
    <xf numFmtId="0" fontId="1" fillId="0" borderId="0" xfId="0" applyFont="1" applyAlignment="1">
      <alignment horizontal="center"/>
    </xf>
    <xf numFmtId="0" fontId="1" fillId="2" borderId="3" xfId="0" applyFont="1" applyFill="1" applyBorder="1"/>
    <xf numFmtId="0" fontId="1" fillId="3" borderId="3" xfId="0" applyFont="1" applyFill="1" applyBorder="1"/>
    <xf numFmtId="0" fontId="0" fillId="0" borderId="0" xfId="0" applyAlignment="1">
      <alignment horizontal="left"/>
    </xf>
    <xf numFmtId="0" fontId="0" fillId="0" borderId="0" xfId="0" applyAlignment="1">
      <alignment horizontal="left" vertical="center"/>
    </xf>
    <xf numFmtId="0" fontId="1" fillId="4" borderId="3" xfId="0" applyFont="1" applyFill="1" applyBorder="1"/>
    <xf numFmtId="176" fontId="0" fillId="4" borderId="3" xfId="0" applyNumberFormat="1" applyFill="1" applyBorder="1"/>
    <xf numFmtId="0" fontId="0" fillId="0" borderId="3" xfId="0" applyBorder="1"/>
    <xf numFmtId="0" fontId="0" fillId="0" borderId="3" xfId="0" applyBorder="1" applyAlignment="1">
      <alignment horizontal="center" vertical="center"/>
    </xf>
    <xf numFmtId="0" fontId="0" fillId="0" borderId="3" xfId="0" applyBorder="1" applyAlignment="1">
      <alignment horizontal="center"/>
    </xf>
    <xf numFmtId="0" fontId="0" fillId="0" borderId="0" xfId="0" applyAlignment="1">
      <alignment horizontal="center"/>
    </xf>
    <xf numFmtId="0" fontId="0" fillId="5" borderId="9" xfId="0" applyFill="1" applyBorder="1"/>
    <xf numFmtId="0" fontId="6" fillId="5" borderId="9" xfId="0" applyFont="1" applyFill="1" applyBorder="1"/>
    <xf numFmtId="0" fontId="0" fillId="5" borderId="22" xfId="0" applyFill="1" applyBorder="1"/>
    <xf numFmtId="0" fontId="0" fillId="5" borderId="21" xfId="0" applyFill="1" applyBorder="1"/>
    <xf numFmtId="0" fontId="0" fillId="0" borderId="3" xfId="0" applyBorder="1" applyAlignment="1">
      <alignment horizontal="center" vertical="center" wrapText="1"/>
    </xf>
    <xf numFmtId="0" fontId="0" fillId="0" borderId="3" xfId="0" applyBorder="1" applyAlignment="1">
      <alignment vertical="center" wrapText="1"/>
    </xf>
    <xf numFmtId="0" fontId="0" fillId="0" borderId="13" xfId="0" applyBorder="1" applyAlignment="1">
      <alignment horizontal="center" vertical="center" wrapText="1"/>
    </xf>
    <xf numFmtId="176" fontId="10" fillId="4" borderId="18" xfId="0" applyNumberFormat="1" applyFont="1" applyFill="1" applyBorder="1"/>
    <xf numFmtId="0" fontId="5" fillId="5" borderId="9" xfId="0" applyFont="1" applyFill="1" applyBorder="1" applyAlignment="1">
      <alignment horizontal="left"/>
    </xf>
    <xf numFmtId="0" fontId="3" fillId="0" borderId="0" xfId="0" applyFont="1" applyAlignment="1">
      <alignment horizontal="left"/>
    </xf>
    <xf numFmtId="0" fontId="0" fillId="0" borderId="3" xfId="0" applyBorder="1" applyAlignment="1">
      <alignment wrapText="1"/>
    </xf>
    <xf numFmtId="177" fontId="0" fillId="0" borderId="0" xfId="0" applyNumberFormat="1" applyAlignment="1">
      <alignment horizontal="center" vertical="center"/>
    </xf>
    <xf numFmtId="0" fontId="0" fillId="0" borderId="0" xfId="0" applyAlignment="1">
      <alignment horizontal="center" vertical="center" wrapText="1"/>
    </xf>
    <xf numFmtId="0" fontId="0" fillId="0" borderId="3" xfId="0" applyBorder="1" applyAlignment="1">
      <alignment horizontal="center" vertical="center" shrinkToFit="1"/>
    </xf>
    <xf numFmtId="0" fontId="0" fillId="0" borderId="7" xfId="0" applyBorder="1" applyAlignment="1">
      <alignment horizontal="center" vertical="center" wrapText="1"/>
    </xf>
    <xf numFmtId="177" fontId="0" fillId="0" borderId="6" xfId="0" applyNumberFormat="1" applyBorder="1" applyAlignment="1">
      <alignment vertical="center"/>
    </xf>
    <xf numFmtId="177" fontId="0" fillId="0" borderId="7" xfId="0" applyNumberFormat="1" applyBorder="1" applyAlignment="1">
      <alignment vertical="center"/>
    </xf>
    <xf numFmtId="0" fontId="0" fillId="0" borderId="7" xfId="0" applyBorder="1"/>
    <xf numFmtId="0" fontId="1" fillId="6" borderId="3" xfId="0" applyFont="1" applyFill="1" applyBorder="1"/>
    <xf numFmtId="0" fontId="0" fillId="3" borderId="3" xfId="0" applyFill="1" applyBorder="1" applyAlignment="1" applyProtection="1">
      <alignment horizontal="center" vertical="center" wrapText="1"/>
      <protection locked="0"/>
    </xf>
    <xf numFmtId="0" fontId="0" fillId="2" borderId="3" xfId="0" applyFill="1" applyBorder="1" applyProtection="1">
      <protection locked="0"/>
    </xf>
    <xf numFmtId="0" fontId="3" fillId="0" borderId="0" xfId="0" applyFont="1" applyAlignment="1">
      <alignment horizontal="left" vertical="center"/>
    </xf>
    <xf numFmtId="0" fontId="0" fillId="6" borderId="3" xfId="0" applyFill="1" applyBorder="1" applyAlignment="1">
      <alignment vertical="center"/>
    </xf>
    <xf numFmtId="0" fontId="0" fillId="0" borderId="0" xfId="0" applyAlignment="1">
      <alignment vertical="center"/>
    </xf>
    <xf numFmtId="0" fontId="1" fillId="3" borderId="0" xfId="0" applyFont="1" applyFill="1" applyAlignment="1" applyProtection="1">
      <alignment horizontal="center"/>
      <protection locked="0"/>
    </xf>
    <xf numFmtId="0" fontId="12" fillId="0" borderId="0" xfId="0" applyFont="1"/>
    <xf numFmtId="0" fontId="0" fillId="3" borderId="3" xfId="0" applyFill="1" applyBorder="1" applyAlignment="1" applyProtection="1">
      <alignment horizontal="center" vertical="center"/>
      <protection locked="0"/>
    </xf>
    <xf numFmtId="0" fontId="0" fillId="0" borderId="1" xfId="0" applyBorder="1"/>
    <xf numFmtId="0" fontId="5" fillId="0" borderId="0" xfId="0" applyFont="1"/>
    <xf numFmtId="0" fontId="1" fillId="0" borderId="26" xfId="0" applyFont="1" applyBorder="1" applyAlignment="1" applyProtection="1">
      <alignment vertical="center"/>
      <protection locked="0"/>
    </xf>
    <xf numFmtId="0" fontId="8" fillId="0" borderId="26" xfId="0" applyFont="1" applyBorder="1" applyAlignment="1" applyProtection="1">
      <alignment vertical="center" wrapText="1"/>
      <protection locked="0"/>
    </xf>
    <xf numFmtId="0" fontId="0" fillId="0" borderId="26" xfId="0" applyBorder="1" applyAlignment="1" applyProtection="1">
      <alignment vertical="center"/>
      <protection locked="0"/>
    </xf>
    <xf numFmtId="0" fontId="8" fillId="0" borderId="0" xfId="0" applyFont="1" applyAlignment="1">
      <alignment horizontal="center"/>
    </xf>
    <xf numFmtId="0" fontId="8" fillId="2" borderId="13" xfId="0" applyFont="1" applyFill="1" applyBorder="1" applyAlignment="1">
      <alignment vertical="center"/>
    </xf>
    <xf numFmtId="0" fontId="8" fillId="7" borderId="26" xfId="0" applyFont="1" applyFill="1" applyBorder="1" applyAlignment="1">
      <alignment vertical="center"/>
    </xf>
    <xf numFmtId="0" fontId="0" fillId="0" borderId="13" xfId="0" applyBorder="1" applyAlignment="1">
      <alignment wrapText="1"/>
    </xf>
    <xf numFmtId="0" fontId="0" fillId="0" borderId="29" xfId="0" applyBorder="1" applyAlignment="1" applyProtection="1">
      <alignment vertical="center"/>
      <protection locked="0"/>
    </xf>
    <xf numFmtId="0" fontId="0" fillId="0" borderId="30" xfId="0" applyBorder="1"/>
    <xf numFmtId="0" fontId="8" fillId="0" borderId="31" xfId="0" applyFont="1" applyBorder="1"/>
    <xf numFmtId="0" fontId="0" fillId="0" borderId="32" xfId="0" applyBorder="1"/>
    <xf numFmtId="0" fontId="0" fillId="0" borderId="33" xfId="0" applyBorder="1" applyAlignment="1">
      <alignment horizontal="left" vertical="center"/>
    </xf>
    <xf numFmtId="0" fontId="8" fillId="0" borderId="0" xfId="0" applyFont="1"/>
    <xf numFmtId="0" fontId="0" fillId="0" borderId="34" xfId="0" applyBorder="1"/>
    <xf numFmtId="0" fontId="0" fillId="0" borderId="33" xfId="0" applyBorder="1" applyAlignment="1">
      <alignment wrapText="1"/>
    </xf>
    <xf numFmtId="0" fontId="0" fillId="0" borderId="33" xfId="0" applyBorder="1"/>
    <xf numFmtId="0" fontId="9" fillId="0" borderId="35" xfId="0" applyFont="1" applyBorder="1"/>
    <xf numFmtId="0" fontId="0" fillId="0" borderId="36" xfId="0" applyBorder="1"/>
    <xf numFmtId="0" fontId="0" fillId="0" borderId="37" xfId="0" applyBorder="1"/>
    <xf numFmtId="0" fontId="0" fillId="0" borderId="11" xfId="0" applyBorder="1" applyAlignment="1">
      <alignment horizontal="center"/>
    </xf>
    <xf numFmtId="0" fontId="0" fillId="0" borderId="2" xfId="0"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3" borderId="3" xfId="0" applyFill="1" applyBorder="1" applyAlignment="1" applyProtection="1">
      <alignment horizontal="center"/>
      <protection locked="0"/>
    </xf>
    <xf numFmtId="0" fontId="0" fillId="0" borderId="8" xfId="0" applyBorder="1" applyAlignment="1">
      <alignment horizontal="center" vertical="center"/>
    </xf>
    <xf numFmtId="0" fontId="0" fillId="0" borderId="10" xfId="0" applyBorder="1" applyAlignment="1">
      <alignment horizontal="center" vertical="center"/>
    </xf>
    <xf numFmtId="0" fontId="7" fillId="5" borderId="16"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0" fillId="0" borderId="3" xfId="0" applyBorder="1" applyAlignment="1">
      <alignment horizontal="center" vertical="center"/>
    </xf>
    <xf numFmtId="0" fontId="7" fillId="4" borderId="16" xfId="0" applyFont="1" applyFill="1" applyBorder="1" applyAlignment="1">
      <alignment horizontal="center" wrapText="1"/>
    </xf>
    <xf numFmtId="0" fontId="8" fillId="4" borderId="17" xfId="0" applyFont="1" applyFill="1" applyBorder="1" applyAlignment="1">
      <alignment horizontal="center" wrapText="1"/>
    </xf>
    <xf numFmtId="176" fontId="0" fillId="2" borderId="29" xfId="0" applyNumberFormat="1" applyFill="1" applyBorder="1" applyAlignment="1" applyProtection="1">
      <alignment horizontal="center" vertical="center"/>
      <protection locked="0"/>
    </xf>
    <xf numFmtId="176" fontId="0" fillId="2" borderId="20" xfId="0" applyNumberFormat="1" applyFill="1" applyBorder="1" applyAlignment="1" applyProtection="1">
      <alignment horizontal="center" vertical="center"/>
      <protection locked="0"/>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2" xfId="0" applyBorder="1" applyAlignment="1">
      <alignment horizontal="center"/>
    </xf>
    <xf numFmtId="0" fontId="3" fillId="0" borderId="0" xfId="0" applyFont="1" applyAlignment="1" applyProtection="1">
      <alignment horizontal="right"/>
      <protection locked="0"/>
    </xf>
    <xf numFmtId="0" fontId="0" fillId="0" borderId="2" xfId="0" applyBorder="1" applyAlignment="1">
      <alignment horizontal="left" vertical="center" shrinkToFit="1"/>
    </xf>
    <xf numFmtId="0" fontId="0" fillId="0" borderId="1" xfId="0" applyBorder="1" applyAlignment="1" applyProtection="1">
      <alignment horizontal="left" vertical="center" shrinkToFit="1"/>
      <protection locked="0"/>
    </xf>
    <xf numFmtId="0" fontId="11" fillId="0" borderId="0" xfId="0" applyFont="1" applyAlignment="1">
      <alignment horizontal="center" vertical="center"/>
    </xf>
    <xf numFmtId="178" fontId="0" fillId="2" borderId="3" xfId="0" applyNumberFormat="1" applyFill="1" applyBorder="1" applyAlignment="1" applyProtection="1">
      <alignment horizontal="center" vertical="center"/>
      <protection locked="0"/>
    </xf>
    <xf numFmtId="176" fontId="0" fillId="4" borderId="3" xfId="0" applyNumberFormat="1" applyFill="1" applyBorder="1" applyAlignment="1">
      <alignment horizontal="right"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wrapText="1"/>
    </xf>
    <xf numFmtId="0" fontId="0" fillId="0" borderId="15" xfId="0" applyBorder="1" applyAlignment="1">
      <alignment horizontal="center" vertical="center" wrapText="1"/>
    </xf>
    <xf numFmtId="178" fontId="0" fillId="2" borderId="4" xfId="0" applyNumberFormat="1" applyFill="1" applyBorder="1" applyAlignment="1" applyProtection="1">
      <alignment horizontal="center" vertical="center"/>
      <protection locked="0"/>
    </xf>
    <xf numFmtId="178" fontId="0" fillId="2" borderId="2" xfId="0" applyNumberFormat="1" applyFill="1" applyBorder="1" applyAlignment="1" applyProtection="1">
      <alignment horizontal="center" vertical="center"/>
      <protection locked="0"/>
    </xf>
    <xf numFmtId="178" fontId="0" fillId="2" borderId="5" xfId="0" applyNumberFormat="1" applyFill="1" applyBorder="1" applyAlignment="1" applyProtection="1">
      <alignment horizontal="center" vertical="center"/>
      <protection locked="0"/>
    </xf>
    <xf numFmtId="0" fontId="0" fillId="2" borderId="6"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177" fontId="0" fillId="2" borderId="4" xfId="0" applyNumberFormat="1" applyFill="1" applyBorder="1" applyAlignment="1" applyProtection="1">
      <alignment horizontal="center" vertical="center"/>
      <protection locked="0"/>
    </xf>
    <xf numFmtId="177" fontId="0" fillId="2" borderId="5" xfId="0" applyNumberFormat="1" applyFill="1" applyBorder="1" applyAlignment="1" applyProtection="1">
      <alignment horizontal="center" vertical="center"/>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0" fillId="2" borderId="3" xfId="0" applyFill="1" applyBorder="1" applyAlignment="1" applyProtection="1">
      <alignment horizontal="center" vertical="center"/>
      <protection locked="0"/>
    </xf>
    <xf numFmtId="0" fontId="0" fillId="0" borderId="2" xfId="0" applyBorder="1" applyAlignment="1">
      <alignment horizontal="center" vertical="center"/>
    </xf>
    <xf numFmtId="0" fontId="8" fillId="0" borderId="3" xfId="0" applyFont="1" applyBorder="1" applyAlignment="1">
      <alignment horizontal="left" vertical="center" wrapText="1"/>
    </xf>
    <xf numFmtId="0" fontId="8" fillId="0" borderId="15" xfId="0" applyFont="1" applyBorder="1" applyAlignment="1">
      <alignment horizontal="left" vertical="center" wrapText="1"/>
    </xf>
    <xf numFmtId="0" fontId="8" fillId="0" borderId="4" xfId="0" applyFont="1" applyBorder="1" applyAlignment="1">
      <alignment horizontal="left" vertical="center" wrapText="1"/>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0" fillId="0" borderId="5" xfId="0" applyBorder="1" applyAlignment="1">
      <alignment horizontal="left" vertical="center"/>
    </xf>
    <xf numFmtId="0" fontId="0" fillId="0" borderId="3" xfId="0" applyBorder="1" applyAlignment="1">
      <alignment horizontal="left" vertical="center"/>
    </xf>
    <xf numFmtId="0" fontId="0" fillId="0" borderId="3" xfId="0" applyBorder="1" applyAlignment="1">
      <alignment horizontal="center" vertical="center" wrapText="1"/>
    </xf>
    <xf numFmtId="0" fontId="8" fillId="0" borderId="5" xfId="0" applyFont="1" applyBorder="1" applyAlignment="1">
      <alignment horizontal="left" vertical="center" wrapText="1"/>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7"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13" xfId="0" applyBorder="1" applyAlignment="1">
      <alignment horizontal="left" vertical="center"/>
    </xf>
    <xf numFmtId="0" fontId="0" fillId="0" borderId="5" xfId="0" applyBorder="1" applyAlignment="1">
      <alignment horizontal="left" vertical="center" wrapText="1"/>
    </xf>
    <xf numFmtId="0" fontId="1" fillId="2" borderId="3" xfId="0" applyFont="1"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7" fillId="0" borderId="3" xfId="0" applyFont="1" applyBorder="1" applyAlignment="1">
      <alignment horizontal="left" vertical="top" wrapText="1"/>
    </xf>
    <xf numFmtId="0" fontId="8" fillId="0" borderId="3" xfId="0" applyFont="1" applyBorder="1" applyAlignment="1">
      <alignment horizontal="left" vertical="top" wrapText="1"/>
    </xf>
    <xf numFmtId="0" fontId="8" fillId="0" borderId="13" xfId="0" applyFont="1" applyBorder="1" applyAlignment="1">
      <alignment horizontal="left" vertical="top" wrapText="1"/>
    </xf>
    <xf numFmtId="0" fontId="8" fillId="0" borderId="4" xfId="0" applyFont="1" applyBorder="1" applyAlignment="1">
      <alignment horizontal="left" vertical="top" wrapText="1"/>
    </xf>
    <xf numFmtId="0" fontId="0" fillId="2" borderId="4"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0" borderId="3" xfId="0" applyBorder="1" applyAlignment="1">
      <alignment horizontal="center" vertical="center" shrinkToFit="1"/>
    </xf>
    <xf numFmtId="0" fontId="0" fillId="0" borderId="13" xfId="0" applyBorder="1" applyAlignment="1">
      <alignment horizontal="center" vertical="center" shrinkToFit="1"/>
    </xf>
    <xf numFmtId="0" fontId="0" fillId="3" borderId="13" xfId="0" applyFill="1" applyBorder="1" applyAlignment="1" applyProtection="1">
      <alignment horizontal="center" vertical="center"/>
      <protection locked="0"/>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2" borderId="23" xfId="0"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0" fillId="2" borderId="25" xfId="0" applyFill="1" applyBorder="1" applyAlignment="1" applyProtection="1">
      <alignment horizontal="left" vertical="center"/>
      <protection locked="0"/>
    </xf>
    <xf numFmtId="176" fontId="10" fillId="4" borderId="29" xfId="0" applyNumberFormat="1" applyFont="1" applyFill="1" applyBorder="1" applyAlignment="1" applyProtection="1">
      <alignment horizontal="center" vertical="center"/>
      <protection locked="0"/>
    </xf>
    <xf numFmtId="176" fontId="10" fillId="4" borderId="19" xfId="0" applyNumberFormat="1" applyFont="1" applyFill="1" applyBorder="1" applyAlignment="1" applyProtection="1">
      <alignment horizontal="center" vertical="center"/>
      <protection locked="0"/>
    </xf>
    <xf numFmtId="176" fontId="10" fillId="4" borderId="20" xfId="0" applyNumberFormat="1" applyFont="1" applyFill="1" applyBorder="1" applyAlignment="1" applyProtection="1">
      <alignment horizontal="center" vertical="center"/>
      <protection locked="0"/>
    </xf>
    <xf numFmtId="0" fontId="0" fillId="2" borderId="6"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0" fontId="0" fillId="2" borderId="8" xfId="0" applyFill="1" applyBorder="1" applyAlignment="1" applyProtection="1">
      <alignment horizontal="left" vertical="center" wrapText="1"/>
      <protection locked="0"/>
    </xf>
    <xf numFmtId="0" fontId="0" fillId="2" borderId="11" xfId="0" applyFill="1" applyBorder="1" applyAlignment="1" applyProtection="1">
      <alignment horizontal="left" vertical="center" wrapText="1"/>
      <protection locked="0"/>
    </xf>
    <xf numFmtId="0" fontId="0" fillId="2" borderId="1" xfId="0" applyFill="1" applyBorder="1" applyAlignment="1" applyProtection="1">
      <alignment horizontal="left" vertical="center" wrapText="1"/>
      <protection locked="0"/>
    </xf>
    <xf numFmtId="0" fontId="0" fillId="2" borderId="12" xfId="0" applyFill="1" applyBorder="1" applyAlignment="1" applyProtection="1">
      <alignment horizontal="left" vertical="center" wrapText="1"/>
      <protection locked="0"/>
    </xf>
    <xf numFmtId="0" fontId="0" fillId="0" borderId="14" xfId="0" applyBorder="1" applyAlignment="1">
      <alignment horizontal="center" vertical="center" wrapText="1"/>
    </xf>
    <xf numFmtId="0" fontId="7" fillId="2" borderId="3"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3" fillId="0" borderId="0" xfId="0" applyFont="1" applyAlignment="1" applyProtection="1">
      <alignment horizontal="right" vertical="center"/>
      <protection locked="0"/>
    </xf>
    <xf numFmtId="0" fontId="0" fillId="0" borderId="2" xfId="0"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colors>
    <mruColors>
      <color rgb="FFFFFF99"/>
      <color rgb="FFB5E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926A4-01FE-49EE-B500-46AAEEB83C47}">
  <dimension ref="B1:N32"/>
  <sheetViews>
    <sheetView tabSelected="1" view="pageBreakPreview" zoomScaleNormal="100" zoomScaleSheetLayoutView="100" workbookViewId="0">
      <selection activeCell="H19" sqref="H19:K19"/>
    </sheetView>
  </sheetViews>
  <sheetFormatPr defaultRowHeight="18" x14ac:dyDescent="0.55000000000000004"/>
  <cols>
    <col min="1" max="1" width="0.83203125" customWidth="1"/>
    <col min="2" max="2" width="18.83203125" customWidth="1"/>
    <col min="3" max="3" width="10.75" customWidth="1"/>
    <col min="4" max="4" width="3.75" customWidth="1"/>
    <col min="5" max="5" width="5.25" customWidth="1"/>
    <col min="6" max="6" width="5.33203125" customWidth="1"/>
    <col min="7" max="7" width="4.83203125" customWidth="1"/>
    <col min="8" max="8" width="3.25" customWidth="1"/>
    <col min="9" max="9" width="5.25" customWidth="1"/>
    <col min="10" max="11" width="5.08203125" customWidth="1"/>
    <col min="12" max="12" width="3.5" customWidth="1"/>
    <col min="13" max="13" width="4" customWidth="1"/>
    <col min="14" max="14" width="9.33203125" customWidth="1"/>
    <col min="15" max="15" width="6.33203125" customWidth="1"/>
    <col min="16" max="16" width="4.08203125" customWidth="1"/>
    <col min="17" max="17" width="4" customWidth="1"/>
  </cols>
  <sheetData>
    <row r="1" spans="2:14" ht="20" x14ac:dyDescent="0.6">
      <c r="B1" s="1"/>
      <c r="C1" s="1"/>
      <c r="D1" s="1"/>
      <c r="F1" s="2"/>
      <c r="G1" s="1"/>
      <c r="J1" s="84" t="s">
        <v>0</v>
      </c>
      <c r="K1" s="84"/>
      <c r="L1" s="84"/>
      <c r="M1" s="84"/>
      <c r="N1" s="84"/>
    </row>
    <row r="2" spans="2:14" x14ac:dyDescent="0.55000000000000004">
      <c r="B2" s="1" t="s">
        <v>67</v>
      </c>
      <c r="C2" s="1"/>
      <c r="D2" s="1"/>
      <c r="E2" s="1"/>
      <c r="F2" s="1"/>
      <c r="G2" s="1"/>
    </row>
    <row r="3" spans="2:14" ht="14.25" customHeight="1" x14ac:dyDescent="0.55000000000000004">
      <c r="B3" s="1"/>
      <c r="C3" s="1"/>
      <c r="D3" s="1"/>
      <c r="E3" s="1"/>
      <c r="F3" s="1"/>
      <c r="G3" s="1"/>
    </row>
    <row r="4" spans="2:14" ht="20" x14ac:dyDescent="0.6">
      <c r="B4" s="5" t="s">
        <v>7</v>
      </c>
      <c r="E4" s="2" t="s">
        <v>1</v>
      </c>
      <c r="F4" s="37" t="s">
        <v>2</v>
      </c>
      <c r="G4" s="8"/>
      <c r="I4" s="86"/>
      <c r="J4" s="86"/>
      <c r="K4" s="86"/>
      <c r="L4" s="86"/>
      <c r="M4" s="86"/>
      <c r="N4" s="86"/>
    </row>
    <row r="5" spans="2:14" ht="20" x14ac:dyDescent="0.55000000000000004">
      <c r="B5" s="6" t="s">
        <v>8</v>
      </c>
      <c r="F5" s="37" t="s">
        <v>3</v>
      </c>
      <c r="G5" s="8"/>
      <c r="I5" s="85"/>
      <c r="J5" s="85"/>
      <c r="K5" s="85"/>
      <c r="L5" s="85"/>
      <c r="M5" s="85"/>
      <c r="N5" s="85"/>
    </row>
    <row r="6" spans="2:14" ht="20" x14ac:dyDescent="0.55000000000000004">
      <c r="B6" s="7" t="s">
        <v>9</v>
      </c>
      <c r="F6" s="37" t="s">
        <v>4</v>
      </c>
      <c r="G6" s="8"/>
      <c r="I6" s="85"/>
      <c r="J6" s="85"/>
      <c r="K6" s="85"/>
      <c r="L6" s="85"/>
      <c r="M6" s="85"/>
      <c r="N6" s="85"/>
    </row>
    <row r="7" spans="2:14" ht="20" x14ac:dyDescent="0.55000000000000004">
      <c r="B7" s="34" t="s">
        <v>10</v>
      </c>
      <c r="F7" s="37" t="s">
        <v>5</v>
      </c>
      <c r="G7" s="8"/>
      <c r="I7" s="85"/>
      <c r="J7" s="85"/>
      <c r="K7" s="85"/>
      <c r="L7" s="85"/>
      <c r="M7" s="85"/>
      <c r="N7" s="85"/>
    </row>
    <row r="8" spans="2:14" x14ac:dyDescent="0.55000000000000004">
      <c r="B8" s="1"/>
      <c r="C8" s="1"/>
      <c r="D8" s="1"/>
      <c r="E8" s="1"/>
      <c r="F8" s="1"/>
      <c r="G8" s="1"/>
    </row>
    <row r="9" spans="2:14" ht="26.25" customHeight="1" x14ac:dyDescent="0.55000000000000004">
      <c r="B9" s="87" t="s">
        <v>11</v>
      </c>
      <c r="C9" s="87"/>
      <c r="D9" s="87"/>
      <c r="E9" s="87"/>
      <c r="F9" s="87"/>
      <c r="G9" s="87"/>
      <c r="H9" s="87"/>
      <c r="I9" s="87"/>
      <c r="J9" s="87"/>
      <c r="K9" s="87"/>
      <c r="L9" s="87"/>
      <c r="M9" s="87"/>
      <c r="N9" s="87"/>
    </row>
    <row r="10" spans="2:14" x14ac:dyDescent="0.55000000000000004">
      <c r="B10" s="1"/>
      <c r="C10" s="1"/>
      <c r="D10" s="1"/>
      <c r="E10" s="1"/>
      <c r="F10" s="1"/>
      <c r="G10" s="1"/>
    </row>
    <row r="11" spans="2:14" x14ac:dyDescent="0.55000000000000004">
      <c r="B11" s="5" t="s">
        <v>79</v>
      </c>
      <c r="C11" s="40"/>
      <c r="D11" s="1" t="s">
        <v>12</v>
      </c>
      <c r="E11" s="1"/>
      <c r="F11" s="1"/>
      <c r="G11" s="1"/>
    </row>
    <row r="12" spans="2:14" x14ac:dyDescent="0.55000000000000004">
      <c r="B12" s="1" t="s">
        <v>13</v>
      </c>
      <c r="C12" s="5"/>
      <c r="D12" s="1"/>
      <c r="E12" s="1"/>
      <c r="F12" s="1"/>
      <c r="G12" s="1"/>
    </row>
    <row r="13" spans="2:14" x14ac:dyDescent="0.55000000000000004">
      <c r="B13" s="1"/>
      <c r="C13" s="5"/>
      <c r="D13" s="1"/>
      <c r="E13" s="1"/>
      <c r="F13" s="1"/>
      <c r="G13" s="1"/>
    </row>
    <row r="14" spans="2:14" x14ac:dyDescent="0.55000000000000004">
      <c r="B14" s="93" t="s">
        <v>14</v>
      </c>
      <c r="C14" s="93"/>
      <c r="D14" s="93"/>
      <c r="E14" s="93"/>
      <c r="F14" s="93"/>
      <c r="G14" s="93"/>
      <c r="H14" s="93"/>
      <c r="I14" s="93"/>
      <c r="J14" s="93"/>
      <c r="K14" s="93"/>
      <c r="L14" s="93"/>
      <c r="M14" s="93"/>
      <c r="N14" s="93"/>
    </row>
    <row r="16" spans="2:14" x14ac:dyDescent="0.55000000000000004">
      <c r="B16" s="8" t="s">
        <v>15</v>
      </c>
    </row>
    <row r="17" spans="2:14" ht="20.25" customHeight="1" x14ac:dyDescent="0.55000000000000004">
      <c r="B17" s="94" t="s">
        <v>16</v>
      </c>
      <c r="C17" s="101"/>
      <c r="D17" s="102"/>
      <c r="E17" s="102"/>
      <c r="F17" s="102"/>
      <c r="G17" s="102"/>
      <c r="H17" s="102"/>
      <c r="I17" s="103"/>
      <c r="J17" s="96" t="s">
        <v>33</v>
      </c>
      <c r="K17" s="13" t="s">
        <v>34</v>
      </c>
      <c r="L17" s="88" t="s">
        <v>70</v>
      </c>
      <c r="M17" s="88"/>
      <c r="N17" s="88"/>
    </row>
    <row r="18" spans="2:14" ht="20.25" customHeight="1" x14ac:dyDescent="0.55000000000000004">
      <c r="B18" s="95"/>
      <c r="C18" s="104"/>
      <c r="D18" s="105"/>
      <c r="E18" s="105"/>
      <c r="F18" s="105"/>
      <c r="G18" s="105"/>
      <c r="H18" s="105"/>
      <c r="I18" s="106"/>
      <c r="J18" s="97"/>
      <c r="K18" s="20" t="s">
        <v>35</v>
      </c>
      <c r="L18" s="98" t="s">
        <v>70</v>
      </c>
      <c r="M18" s="99"/>
      <c r="N18" s="100"/>
    </row>
    <row r="19" spans="2:14" ht="26.25" customHeight="1" x14ac:dyDescent="0.55000000000000004">
      <c r="B19" s="13" t="s">
        <v>6</v>
      </c>
      <c r="C19" s="111"/>
      <c r="D19" s="111"/>
      <c r="E19" s="111"/>
      <c r="F19" s="111"/>
      <c r="G19" s="111"/>
      <c r="H19" s="109" t="s">
        <v>69</v>
      </c>
      <c r="I19" s="112"/>
      <c r="J19" s="112"/>
      <c r="K19" s="110"/>
      <c r="L19" s="88" t="s">
        <v>70</v>
      </c>
      <c r="M19" s="88"/>
      <c r="N19" s="88"/>
    </row>
    <row r="20" spans="2:14" ht="26.25" customHeight="1" x14ac:dyDescent="0.55000000000000004">
      <c r="B20" s="13" t="s">
        <v>71</v>
      </c>
      <c r="C20" s="111"/>
      <c r="D20" s="111"/>
      <c r="E20" s="111"/>
      <c r="F20" s="111"/>
      <c r="G20" s="38" t="str">
        <f>IF(C20="", "", IF(ISNUMBER(SEARCH("練馬区", C20)), "区内", ""))</f>
        <v/>
      </c>
      <c r="H20" s="109" t="s">
        <v>17</v>
      </c>
      <c r="I20" s="110"/>
      <c r="J20" s="107"/>
      <c r="K20" s="108"/>
      <c r="L20" s="109" t="s">
        <v>18</v>
      </c>
      <c r="M20" s="110"/>
      <c r="N20" s="35"/>
    </row>
    <row r="21" spans="2:14" x14ac:dyDescent="0.55000000000000004">
      <c r="N21" s="39"/>
    </row>
    <row r="22" spans="2:14" ht="18.5" thickBot="1" x14ac:dyDescent="0.6">
      <c r="B22" s="9" t="s">
        <v>19</v>
      </c>
    </row>
    <row r="23" spans="2:14" x14ac:dyDescent="0.55000000000000004">
      <c r="B23" s="90" t="s">
        <v>30</v>
      </c>
      <c r="C23" s="76" t="s">
        <v>21</v>
      </c>
      <c r="D23" s="70" t="s">
        <v>26</v>
      </c>
      <c r="E23" s="69"/>
      <c r="F23" s="69"/>
      <c r="G23" s="69"/>
      <c r="H23" s="14" t="s">
        <v>23</v>
      </c>
      <c r="I23" s="69"/>
      <c r="J23" s="69"/>
      <c r="K23" s="69"/>
      <c r="L23" s="14" t="s">
        <v>23</v>
      </c>
      <c r="M23" s="75" t="s">
        <v>27</v>
      </c>
      <c r="N23" s="89">
        <f>C25*((E24+E26+E28+E30+I24+I26+I28+I30)+((G24+G26+G28+G30+K24+K26+K28+K30)/60))</f>
        <v>0</v>
      </c>
    </row>
    <row r="24" spans="2:14" x14ac:dyDescent="0.55000000000000004">
      <c r="B24" s="91"/>
      <c r="C24" s="77"/>
      <c r="D24" s="71"/>
      <c r="E24" s="36"/>
      <c r="F24" s="12" t="s">
        <v>24</v>
      </c>
      <c r="G24" s="36"/>
      <c r="H24" s="14" t="s">
        <v>25</v>
      </c>
      <c r="I24" s="36"/>
      <c r="J24" s="12" t="s">
        <v>24</v>
      </c>
      <c r="K24" s="36"/>
      <c r="L24" s="14" t="s">
        <v>25</v>
      </c>
      <c r="M24" s="75"/>
      <c r="N24" s="89"/>
    </row>
    <row r="25" spans="2:14" ht="21" customHeight="1" thickBot="1" x14ac:dyDescent="0.6">
      <c r="B25" s="92"/>
      <c r="C25" s="23">
        <f>IF(C29&lt;1700,C29,1700)</f>
        <v>0</v>
      </c>
      <c r="D25" s="71"/>
      <c r="E25" s="69"/>
      <c r="F25" s="69"/>
      <c r="G25" s="69"/>
      <c r="H25" s="14" t="s">
        <v>23</v>
      </c>
      <c r="I25" s="69"/>
      <c r="J25" s="69"/>
      <c r="K25" s="69"/>
      <c r="L25" s="14" t="s">
        <v>23</v>
      </c>
      <c r="M25" s="75"/>
      <c r="N25" s="89"/>
    </row>
    <row r="26" spans="2:14" ht="18.75" customHeight="1" x14ac:dyDescent="0.55000000000000004">
      <c r="B26" s="18"/>
      <c r="C26" s="72" t="s">
        <v>22</v>
      </c>
      <c r="D26" s="71"/>
      <c r="E26" s="36"/>
      <c r="F26" s="12" t="s">
        <v>24</v>
      </c>
      <c r="G26" s="36"/>
      <c r="H26" s="14" t="s">
        <v>25</v>
      </c>
      <c r="I26" s="36"/>
      <c r="J26" s="12" t="s">
        <v>24</v>
      </c>
      <c r="K26" s="36"/>
      <c r="L26" s="14" t="s">
        <v>25</v>
      </c>
      <c r="M26" s="75"/>
      <c r="N26" s="89"/>
    </row>
    <row r="27" spans="2:14" ht="18.75" customHeight="1" x14ac:dyDescent="0.55000000000000004">
      <c r="B27" s="19"/>
      <c r="C27" s="73"/>
      <c r="D27" s="71"/>
      <c r="E27" s="69"/>
      <c r="F27" s="69"/>
      <c r="G27" s="69"/>
      <c r="H27" s="14" t="s">
        <v>23</v>
      </c>
      <c r="I27" s="69"/>
      <c r="J27" s="69"/>
      <c r="K27" s="69"/>
      <c r="L27" s="14" t="s">
        <v>23</v>
      </c>
      <c r="M27" s="75"/>
      <c r="N27" s="89"/>
    </row>
    <row r="28" spans="2:14" ht="18.5" thickBot="1" x14ac:dyDescent="0.6">
      <c r="B28" s="24" t="s">
        <v>20</v>
      </c>
      <c r="C28" s="74"/>
      <c r="D28" s="71"/>
      <c r="E28" s="36"/>
      <c r="F28" s="12" t="s">
        <v>24</v>
      </c>
      <c r="G28" s="36"/>
      <c r="H28" s="14" t="s">
        <v>25</v>
      </c>
      <c r="I28" s="36"/>
      <c r="J28" s="12" t="s">
        <v>24</v>
      </c>
      <c r="K28" s="36"/>
      <c r="L28" s="14" t="s">
        <v>25</v>
      </c>
      <c r="M28" s="75"/>
      <c r="N28" s="89"/>
    </row>
    <row r="29" spans="2:14" ht="18" customHeight="1" x14ac:dyDescent="0.55000000000000004">
      <c r="B29" s="16"/>
      <c r="C29" s="78"/>
      <c r="D29" s="71"/>
      <c r="E29" s="69"/>
      <c r="F29" s="69"/>
      <c r="G29" s="69"/>
      <c r="H29" s="14" t="s">
        <v>23</v>
      </c>
      <c r="I29" s="80"/>
      <c r="J29" s="81"/>
      <c r="K29" s="81"/>
      <c r="L29" s="82"/>
      <c r="M29" s="75"/>
      <c r="N29" s="89"/>
    </row>
    <row r="30" spans="2:14" ht="15.75" customHeight="1" thickBot="1" x14ac:dyDescent="0.6">
      <c r="B30" s="17"/>
      <c r="C30" s="79"/>
      <c r="D30" s="71"/>
      <c r="E30" s="36"/>
      <c r="F30" s="12" t="s">
        <v>24</v>
      </c>
      <c r="G30" s="36"/>
      <c r="H30" s="14" t="s">
        <v>25</v>
      </c>
      <c r="I30" s="64"/>
      <c r="J30" s="66"/>
      <c r="K30" s="66"/>
      <c r="L30" s="83"/>
      <c r="M30" s="75"/>
      <c r="N30" s="89"/>
    </row>
    <row r="31" spans="2:14" x14ac:dyDescent="0.55000000000000004">
      <c r="B31" s="12" t="s">
        <v>29</v>
      </c>
      <c r="C31" s="64" t="s">
        <v>28</v>
      </c>
      <c r="D31" s="65"/>
      <c r="E31" s="66"/>
      <c r="F31" s="66"/>
      <c r="G31" s="66"/>
      <c r="H31" s="66"/>
      <c r="I31" s="66"/>
      <c r="J31" s="66"/>
      <c r="K31" s="66"/>
      <c r="L31" s="66"/>
      <c r="M31" s="67"/>
      <c r="N31" s="11" t="str">
        <f>IF(N23&gt;0,20000,"")</f>
        <v/>
      </c>
    </row>
    <row r="32" spans="2:14" x14ac:dyDescent="0.55000000000000004">
      <c r="B32" s="12" t="s">
        <v>68</v>
      </c>
      <c r="C32" s="68" t="s">
        <v>32</v>
      </c>
      <c r="D32" s="65"/>
      <c r="E32" s="65"/>
      <c r="F32" s="65"/>
      <c r="G32" s="65"/>
      <c r="H32" s="65"/>
      <c r="I32" s="65"/>
      <c r="J32" s="65"/>
      <c r="K32" s="65"/>
      <c r="L32" s="65"/>
      <c r="M32" s="67"/>
      <c r="N32" s="11">
        <f>SUM(N23:N31)</f>
        <v>0</v>
      </c>
    </row>
  </sheetData>
  <sheetProtection algorithmName="SHA-512" hashValue="sje8tc+i/Opmk3NznzNDh1vH9uY2VcKpUgejES9XLr16St+46mZga6+F24bCfAQIeNgr+zNwvxD52kZt15M5lQ==" saltValue="wPC5uaycxLVE7yjEVT9tNg==" spinCount="100000" sheet="1" objects="1" scenarios="1"/>
  <dataConsolidate/>
  <mergeCells count="36">
    <mergeCell ref="B9:N9"/>
    <mergeCell ref="L17:N17"/>
    <mergeCell ref="N23:N30"/>
    <mergeCell ref="B23:B25"/>
    <mergeCell ref="B14:N14"/>
    <mergeCell ref="B17:B18"/>
    <mergeCell ref="J17:J18"/>
    <mergeCell ref="L18:N18"/>
    <mergeCell ref="C17:I18"/>
    <mergeCell ref="J20:K20"/>
    <mergeCell ref="L20:M20"/>
    <mergeCell ref="C20:F20"/>
    <mergeCell ref="H20:I20"/>
    <mergeCell ref="C19:G19"/>
    <mergeCell ref="H19:K19"/>
    <mergeCell ref="L19:N19"/>
    <mergeCell ref="J1:N1"/>
    <mergeCell ref="I7:N7"/>
    <mergeCell ref="I6:N6"/>
    <mergeCell ref="I5:N5"/>
    <mergeCell ref="I4:N4"/>
    <mergeCell ref="C31:M31"/>
    <mergeCell ref="C32:M32"/>
    <mergeCell ref="E25:G25"/>
    <mergeCell ref="E27:G27"/>
    <mergeCell ref="D23:D30"/>
    <mergeCell ref="C26:C28"/>
    <mergeCell ref="M23:M30"/>
    <mergeCell ref="I23:K23"/>
    <mergeCell ref="I25:K25"/>
    <mergeCell ref="I27:K27"/>
    <mergeCell ref="E29:G29"/>
    <mergeCell ref="C23:C24"/>
    <mergeCell ref="E23:G23"/>
    <mergeCell ref="C29:C30"/>
    <mergeCell ref="I29:L30"/>
  </mergeCells>
  <phoneticPr fontId="2"/>
  <dataValidations count="4">
    <dataValidation type="list" allowBlank="1" showInputMessage="1" showErrorMessage="1" sqref="C11" xr:uid="{C8C23980-1379-41CE-9622-CBD6415EFF1A}">
      <formula1>"5月,6月,7月,8月,9月,10月,11月"</formula1>
    </dataValidation>
    <dataValidation type="list" allowBlank="1" showInputMessage="1" showErrorMessage="1" sqref="E23:G23 E25:G25 E27:G27 E29:G29 I23:K23 I25:K25 I27:K27" xr:uid="{8E006251-F257-4AB6-B72A-3424FB5D3F77}">
      <formula1>"5,6,7,8,9,10,11,12,1,2,3"</formula1>
    </dataValidation>
    <dataValidation type="list" allowBlank="1" showInputMessage="1" showErrorMessage="1" sqref="N20" xr:uid="{AE5DE256-60F4-4B67-A588-39123F4DC775}">
      <formula1>"男性,女性,無回答"</formula1>
    </dataValidation>
    <dataValidation type="whole" allowBlank="1" showInputMessage="1" showErrorMessage="1" error="１～9999の数字を入力してください。" sqref="C29" xr:uid="{58401862-AB1A-429D-AD2A-D89DDA256889}">
      <formula1>1</formula1>
      <formula2>9999</formula2>
    </dataValidation>
  </dataValidations>
  <pageMargins left="0.6" right="0.28999999999999998" top="0.6" bottom="0.4" header="0.3" footer="0.2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69355-542A-42A8-8A54-D045E92EAB73}">
  <dimension ref="B1:N32"/>
  <sheetViews>
    <sheetView view="pageBreakPreview" zoomScaleNormal="100" zoomScaleSheetLayoutView="100" workbookViewId="0">
      <selection activeCell="C22" sqref="C22:M22"/>
    </sheetView>
  </sheetViews>
  <sheetFormatPr defaultRowHeight="18" x14ac:dyDescent="0.55000000000000004"/>
  <cols>
    <col min="1" max="1" width="0.83203125" customWidth="1"/>
    <col min="2" max="2" width="14.33203125" customWidth="1"/>
    <col min="3" max="3" width="8.5" customWidth="1"/>
    <col min="4" max="4" width="3.75" customWidth="1"/>
    <col min="5" max="5" width="5.25" customWidth="1"/>
    <col min="6" max="6" width="5.33203125" customWidth="1"/>
    <col min="7" max="7" width="4.5" customWidth="1"/>
    <col min="8" max="8" width="3.25" customWidth="1"/>
    <col min="9" max="10" width="5.5" customWidth="1"/>
    <col min="11" max="11" width="6.83203125" customWidth="1"/>
    <col min="12" max="12" width="6.33203125" customWidth="1"/>
    <col min="13" max="13" width="6.58203125" customWidth="1"/>
    <col min="14" max="14" width="8.58203125" customWidth="1"/>
    <col min="15" max="15" width="6.33203125" customWidth="1"/>
    <col min="16" max="16" width="4.08203125" customWidth="1"/>
    <col min="17" max="17" width="4" customWidth="1"/>
  </cols>
  <sheetData>
    <row r="1" spans="2:14" x14ac:dyDescent="0.55000000000000004">
      <c r="B1" s="1" t="s">
        <v>67</v>
      </c>
      <c r="C1" s="1"/>
      <c r="D1" s="1"/>
      <c r="E1" s="1"/>
      <c r="F1" s="1"/>
      <c r="G1" s="1"/>
    </row>
    <row r="2" spans="2:14" ht="10.5" customHeight="1" x14ac:dyDescent="0.55000000000000004">
      <c r="B2" s="1"/>
      <c r="C2" s="1"/>
      <c r="D2" s="1"/>
      <c r="E2" s="1"/>
      <c r="F2" s="1"/>
      <c r="G2" s="1"/>
    </row>
    <row r="3" spans="2:14" ht="21" customHeight="1" x14ac:dyDescent="0.6">
      <c r="B3" s="48" t="s">
        <v>7</v>
      </c>
      <c r="F3" s="2"/>
      <c r="I3" s="3"/>
      <c r="M3" s="25"/>
      <c r="N3" s="25"/>
    </row>
    <row r="4" spans="2:14" ht="17.25" customHeight="1" thickBot="1" x14ac:dyDescent="0.65">
      <c r="B4" s="49" t="s">
        <v>8</v>
      </c>
      <c r="F4" s="1"/>
      <c r="I4" s="3"/>
      <c r="M4" s="25"/>
      <c r="N4" s="25"/>
    </row>
    <row r="5" spans="2:14" ht="17.25" customHeight="1" thickBot="1" x14ac:dyDescent="0.65">
      <c r="B5" s="50" t="s">
        <v>78</v>
      </c>
      <c r="F5" s="1"/>
      <c r="I5" s="3"/>
      <c r="M5" s="25"/>
      <c r="N5" s="25"/>
    </row>
    <row r="6" spans="2:14" ht="22.5" x14ac:dyDescent="0.55000000000000004">
      <c r="B6" s="87" t="s">
        <v>36</v>
      </c>
      <c r="C6" s="87"/>
      <c r="D6" s="87"/>
      <c r="E6" s="87"/>
      <c r="F6" s="87"/>
      <c r="G6" s="87"/>
      <c r="H6" s="87"/>
      <c r="I6" s="87"/>
      <c r="J6" s="87"/>
      <c r="K6" s="87"/>
      <c r="L6" s="87"/>
      <c r="M6" s="87"/>
      <c r="N6" s="87"/>
    </row>
    <row r="7" spans="2:14" x14ac:dyDescent="0.55000000000000004">
      <c r="B7" s="1" t="s">
        <v>37</v>
      </c>
      <c r="C7" s="1"/>
      <c r="D7" s="1"/>
      <c r="E7" s="1"/>
      <c r="F7" s="1"/>
      <c r="G7" s="1"/>
    </row>
    <row r="8" spans="2:14" x14ac:dyDescent="0.55000000000000004">
      <c r="B8" s="4" t="s">
        <v>38</v>
      </c>
      <c r="C8" s="129"/>
      <c r="D8" s="129"/>
      <c r="E8" s="129"/>
      <c r="F8" s="129"/>
      <c r="G8" s="129"/>
      <c r="H8" s="129"/>
      <c r="I8" s="129"/>
      <c r="J8" s="129"/>
      <c r="K8" s="129"/>
      <c r="L8" s="129"/>
      <c r="M8" s="129"/>
      <c r="N8" s="129"/>
    </row>
    <row r="9" spans="2:14" x14ac:dyDescent="0.55000000000000004">
      <c r="B9" s="4" t="s">
        <v>39</v>
      </c>
      <c r="C9" s="130"/>
      <c r="D9" s="130"/>
      <c r="E9" s="130"/>
      <c r="F9" s="130"/>
      <c r="G9" s="130"/>
      <c r="H9" s="130"/>
      <c r="I9" s="130"/>
      <c r="J9" s="130"/>
      <c r="K9" s="130"/>
      <c r="L9" s="130"/>
      <c r="M9" s="130"/>
      <c r="N9" s="130"/>
    </row>
    <row r="10" spans="2:14" x14ac:dyDescent="0.55000000000000004">
      <c r="B10" s="4" t="s">
        <v>40</v>
      </c>
      <c r="C10" s="111"/>
      <c r="D10" s="111"/>
      <c r="E10" s="111"/>
      <c r="F10" s="111"/>
      <c r="G10" s="111"/>
    </row>
    <row r="11" spans="2:14" x14ac:dyDescent="0.55000000000000004">
      <c r="B11" s="4" t="s">
        <v>41</v>
      </c>
      <c r="C11" s="130"/>
      <c r="D11" s="130"/>
      <c r="E11" s="130"/>
      <c r="F11" s="130"/>
      <c r="G11" s="14" t="s">
        <v>43</v>
      </c>
      <c r="H11" s="111"/>
      <c r="I11" s="111"/>
      <c r="J11" s="111"/>
      <c r="K11" s="111"/>
      <c r="L11" s="111"/>
    </row>
    <row r="12" spans="2:14" ht="12.75" customHeight="1" x14ac:dyDescent="0.55000000000000004"/>
    <row r="13" spans="2:14" ht="18.5" thickBot="1" x14ac:dyDescent="0.6">
      <c r="B13" t="s">
        <v>42</v>
      </c>
      <c r="C13" s="41" t="s">
        <v>44</v>
      </c>
    </row>
    <row r="14" spans="2:14" ht="53.25" customHeight="1" thickBot="1" x14ac:dyDescent="0.6">
      <c r="B14" s="21" t="s">
        <v>45</v>
      </c>
      <c r="C14" s="131" t="s">
        <v>49</v>
      </c>
      <c r="D14" s="132"/>
      <c r="E14" s="132"/>
      <c r="F14" s="132"/>
      <c r="G14" s="133"/>
      <c r="H14" s="133"/>
      <c r="I14" s="132"/>
      <c r="J14" s="132"/>
      <c r="K14" s="132"/>
      <c r="L14" s="132"/>
      <c r="M14" s="134"/>
      <c r="N14" s="45"/>
    </row>
    <row r="15" spans="2:14" ht="34.5" customHeight="1" thickBot="1" x14ac:dyDescent="0.6">
      <c r="B15" s="120" t="s">
        <v>46</v>
      </c>
      <c r="C15" s="124" t="s">
        <v>50</v>
      </c>
      <c r="D15" s="113"/>
      <c r="E15" s="113"/>
      <c r="F15" s="115"/>
      <c r="G15" s="122"/>
      <c r="H15" s="123"/>
      <c r="I15" s="110" t="s">
        <v>53</v>
      </c>
      <c r="J15" s="75"/>
      <c r="K15" s="75"/>
      <c r="L15" s="75"/>
      <c r="M15" s="75"/>
      <c r="N15" s="95"/>
    </row>
    <row r="16" spans="2:14" ht="30" customHeight="1" thickBot="1" x14ac:dyDescent="0.6">
      <c r="B16" s="120"/>
      <c r="C16" s="113"/>
      <c r="D16" s="113"/>
      <c r="E16" s="113"/>
      <c r="F16" s="115"/>
      <c r="G16" s="122"/>
      <c r="H16" s="123"/>
      <c r="I16" s="118" t="s">
        <v>55</v>
      </c>
      <c r="J16" s="119"/>
      <c r="K16" s="119"/>
      <c r="L16" s="119"/>
      <c r="M16" s="119"/>
      <c r="N16" s="119"/>
    </row>
    <row r="17" spans="2:14" ht="33.75" customHeight="1" thickBot="1" x14ac:dyDescent="0.6">
      <c r="B17" s="120"/>
      <c r="C17" s="113"/>
      <c r="D17" s="113"/>
      <c r="E17" s="113"/>
      <c r="F17" s="115"/>
      <c r="G17" s="122"/>
      <c r="H17" s="123"/>
      <c r="I17" s="128" t="s">
        <v>56</v>
      </c>
      <c r="J17" s="119"/>
      <c r="K17" s="119"/>
      <c r="L17" s="119"/>
      <c r="M17" s="119"/>
      <c r="N17" s="119"/>
    </row>
    <row r="18" spans="2:14" ht="42.75" customHeight="1" thickBot="1" x14ac:dyDescent="0.6">
      <c r="B18" s="120"/>
      <c r="C18" s="125" t="s">
        <v>54</v>
      </c>
      <c r="D18" s="125"/>
      <c r="E18" s="125"/>
      <c r="F18" s="126"/>
      <c r="G18" s="122"/>
      <c r="H18" s="123"/>
      <c r="I18" s="118" t="s">
        <v>51</v>
      </c>
      <c r="J18" s="119"/>
      <c r="K18" s="119"/>
      <c r="L18" s="119"/>
      <c r="M18" s="119"/>
      <c r="N18" s="119"/>
    </row>
    <row r="19" spans="2:14" ht="51" customHeight="1" thickBot="1" x14ac:dyDescent="0.6">
      <c r="B19" s="120"/>
      <c r="C19" s="125"/>
      <c r="D19" s="125"/>
      <c r="E19" s="125"/>
      <c r="F19" s="126"/>
      <c r="G19" s="122"/>
      <c r="H19" s="123"/>
      <c r="I19" s="118" t="s">
        <v>52</v>
      </c>
      <c r="J19" s="119"/>
      <c r="K19" s="127"/>
      <c r="L19" s="119"/>
      <c r="M19" s="119"/>
      <c r="N19" s="127"/>
    </row>
    <row r="20" spans="2:14" ht="57" customHeight="1" thickBot="1" x14ac:dyDescent="0.6">
      <c r="B20" s="120"/>
      <c r="C20" s="113" t="s">
        <v>57</v>
      </c>
      <c r="D20" s="113"/>
      <c r="E20" s="113"/>
      <c r="F20" s="113"/>
      <c r="G20" s="114"/>
      <c r="H20" s="114"/>
      <c r="I20" s="113"/>
      <c r="J20" s="115"/>
      <c r="K20" s="46"/>
      <c r="L20" s="121" t="s">
        <v>58</v>
      </c>
      <c r="M20" s="115"/>
      <c r="N20" s="47"/>
    </row>
    <row r="21" spans="2:14" ht="51" customHeight="1" thickBot="1" x14ac:dyDescent="0.6">
      <c r="B21" s="26" t="s">
        <v>47</v>
      </c>
      <c r="C21" s="113" t="s">
        <v>59</v>
      </c>
      <c r="D21" s="113"/>
      <c r="E21" s="113"/>
      <c r="F21" s="113"/>
      <c r="G21" s="113"/>
      <c r="H21" s="113"/>
      <c r="I21" s="113"/>
      <c r="J21" s="113"/>
      <c r="K21" s="114"/>
      <c r="L21" s="113"/>
      <c r="M21" s="115"/>
      <c r="N21" s="47"/>
    </row>
    <row r="22" spans="2:14" ht="52.5" customHeight="1" thickBot="1" x14ac:dyDescent="0.6">
      <c r="B22" s="51" t="s">
        <v>48</v>
      </c>
      <c r="C22" s="116" t="s">
        <v>60</v>
      </c>
      <c r="D22" s="116"/>
      <c r="E22" s="116"/>
      <c r="F22" s="116"/>
      <c r="G22" s="116"/>
      <c r="H22" s="116"/>
      <c r="I22" s="116"/>
      <c r="J22" s="116"/>
      <c r="K22" s="116"/>
      <c r="L22" s="116"/>
      <c r="M22" s="117"/>
      <c r="N22" s="52"/>
    </row>
    <row r="23" spans="2:14" ht="9.75" customHeight="1" x14ac:dyDescent="0.55000000000000004">
      <c r="B23" s="53"/>
      <c r="C23" s="54"/>
      <c r="D23" s="54"/>
      <c r="E23" s="54"/>
      <c r="F23" s="54"/>
      <c r="G23" s="54"/>
      <c r="H23" s="54"/>
      <c r="I23" s="54"/>
      <c r="J23" s="54"/>
      <c r="K23" s="54"/>
      <c r="L23" s="54"/>
      <c r="M23" s="54"/>
      <c r="N23" s="55"/>
    </row>
    <row r="24" spans="2:14" x14ac:dyDescent="0.55000000000000004">
      <c r="B24" s="56" t="s">
        <v>73</v>
      </c>
      <c r="C24" s="57"/>
      <c r="D24" s="57"/>
      <c r="E24" s="57"/>
      <c r="F24" s="57"/>
      <c r="G24" s="57"/>
      <c r="H24" s="57"/>
      <c r="I24" s="57"/>
      <c r="J24" s="57"/>
      <c r="K24" s="57"/>
      <c r="L24" s="57"/>
      <c r="M24" s="57"/>
      <c r="N24" s="58"/>
    </row>
    <row r="25" spans="2:14" ht="8.25" customHeight="1" x14ac:dyDescent="0.55000000000000004">
      <c r="B25" s="59"/>
      <c r="C25" s="57"/>
      <c r="D25" s="57"/>
      <c r="E25" s="57"/>
      <c r="F25" s="57"/>
      <c r="G25" s="57"/>
      <c r="H25" s="57"/>
      <c r="I25" s="57"/>
      <c r="J25" s="57"/>
      <c r="K25" s="57"/>
      <c r="L25" s="57"/>
      <c r="M25" s="57"/>
      <c r="N25" s="58"/>
    </row>
    <row r="26" spans="2:14" x14ac:dyDescent="0.55000000000000004">
      <c r="B26" s="56" t="s">
        <v>74</v>
      </c>
      <c r="N26" s="58"/>
    </row>
    <row r="27" spans="2:14" ht="9" customHeight="1" x14ac:dyDescent="0.55000000000000004">
      <c r="B27" s="60"/>
      <c r="N27" s="58"/>
    </row>
    <row r="28" spans="2:14" x14ac:dyDescent="0.55000000000000004">
      <c r="B28" s="60"/>
      <c r="C28" t="s">
        <v>75</v>
      </c>
      <c r="N28" s="58"/>
    </row>
    <row r="29" spans="2:14" x14ac:dyDescent="0.55000000000000004">
      <c r="B29" s="60"/>
      <c r="C29" s="43" t="s">
        <v>76</v>
      </c>
      <c r="D29" s="43"/>
      <c r="E29" s="43"/>
      <c r="F29" s="43"/>
      <c r="G29" s="43"/>
      <c r="H29" s="43"/>
      <c r="I29" s="43"/>
      <c r="J29" s="43"/>
      <c r="K29" s="43"/>
      <c r="L29" s="43"/>
      <c r="M29" s="43"/>
      <c r="N29" s="58"/>
    </row>
    <row r="30" spans="2:14" ht="8.25" customHeight="1" x14ac:dyDescent="0.55000000000000004">
      <c r="B30" s="60"/>
      <c r="N30" s="58"/>
    </row>
    <row r="31" spans="2:14" ht="18.5" thickBot="1" x14ac:dyDescent="0.6">
      <c r="B31" s="61" t="s">
        <v>77</v>
      </c>
      <c r="C31" s="62"/>
      <c r="D31" s="62"/>
      <c r="E31" s="62"/>
      <c r="F31" s="62"/>
      <c r="G31" s="62"/>
      <c r="H31" s="62"/>
      <c r="I31" s="62"/>
      <c r="J31" s="62"/>
      <c r="K31" s="62"/>
      <c r="L31" s="62"/>
      <c r="M31" s="62"/>
      <c r="N31" s="63"/>
    </row>
    <row r="32" spans="2:14" x14ac:dyDescent="0.55000000000000004">
      <c r="B32" s="44"/>
    </row>
  </sheetData>
  <sheetProtection algorithmName="SHA-512" hashValue="m6Fh1IlEmASPGWWO/g8V5HmScdyHhcG0+a/Izk18/JlIdynONmfyX92UDrHSaPEoWP4bpYdMOGn6XuIzTrlpig==" saltValue="FDCnATIMSD4z8rIS8Sxe2g==" spinCount="100000" sheet="1" objects="1" scenarios="1"/>
  <mergeCells count="24">
    <mergeCell ref="I18:N18"/>
    <mergeCell ref="I17:N17"/>
    <mergeCell ref="B6:N6"/>
    <mergeCell ref="C8:N8"/>
    <mergeCell ref="C9:N9"/>
    <mergeCell ref="C10:G10"/>
    <mergeCell ref="C14:M14"/>
    <mergeCell ref="C11:F11"/>
    <mergeCell ref="C21:M21"/>
    <mergeCell ref="C22:M22"/>
    <mergeCell ref="I16:N16"/>
    <mergeCell ref="H11:L11"/>
    <mergeCell ref="B15:B20"/>
    <mergeCell ref="C20:J20"/>
    <mergeCell ref="L20:M20"/>
    <mergeCell ref="G15:H15"/>
    <mergeCell ref="G16:H16"/>
    <mergeCell ref="G17:H17"/>
    <mergeCell ref="G18:H18"/>
    <mergeCell ref="G19:H19"/>
    <mergeCell ref="C15:F17"/>
    <mergeCell ref="C18:F19"/>
    <mergeCell ref="I15:N15"/>
    <mergeCell ref="I19:N19"/>
  </mergeCells>
  <phoneticPr fontId="2"/>
  <dataValidations count="1">
    <dataValidation type="whole" allowBlank="1" showInputMessage="1" showErrorMessage="1" error="対象者本人が確認し、自筆にて✓をつけてください。" sqref="N14 G15:H19 K20 N20:N22" xr:uid="{7EDBB8E5-D666-4E11-AFA1-218D2438E0F5}">
      <formula1>999</formula1>
      <formula2>999</formula2>
    </dataValidation>
  </dataValidations>
  <pageMargins left="0.6" right="0.28999999999999998" top="0.44" bottom="0.2" header="0.3"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70D6D-42F4-4FA9-9351-6BA752FDF121}">
  <dimension ref="B1:N33"/>
  <sheetViews>
    <sheetView view="pageBreakPreview" topLeftCell="A6" zoomScaleNormal="100" zoomScaleSheetLayoutView="100" workbookViewId="0">
      <selection activeCell="E13" sqref="E13"/>
    </sheetView>
  </sheetViews>
  <sheetFormatPr defaultRowHeight="18" x14ac:dyDescent="0.55000000000000004"/>
  <cols>
    <col min="1" max="1" width="0.83203125" customWidth="1"/>
    <col min="2" max="2" width="18.83203125" customWidth="1"/>
    <col min="3" max="3" width="10.75" customWidth="1"/>
    <col min="4" max="4" width="3.75" customWidth="1"/>
    <col min="5" max="5" width="5.25" customWidth="1"/>
    <col min="6" max="6" width="5.33203125" customWidth="1"/>
    <col min="7" max="7" width="4.83203125" customWidth="1"/>
    <col min="8" max="8" width="3.25" customWidth="1"/>
    <col min="9" max="9" width="5.25" customWidth="1"/>
    <col min="10" max="11" width="5.08203125" customWidth="1"/>
    <col min="12" max="12" width="3.5" customWidth="1"/>
    <col min="13" max="13" width="4" customWidth="1"/>
    <col min="14" max="14" width="9.33203125" customWidth="1"/>
    <col min="15" max="15" width="6.33203125" customWidth="1"/>
    <col min="16" max="16" width="4.08203125" customWidth="1"/>
    <col min="17" max="17" width="4" customWidth="1"/>
  </cols>
  <sheetData>
    <row r="1" spans="2:14" ht="20" x14ac:dyDescent="0.6">
      <c r="B1" s="1"/>
      <c r="C1" s="1"/>
      <c r="D1" s="1"/>
      <c r="F1" s="2"/>
      <c r="G1" s="1"/>
      <c r="J1" s="158" t="s">
        <v>0</v>
      </c>
      <c r="K1" s="158"/>
      <c r="L1" s="158"/>
      <c r="M1" s="158"/>
      <c r="N1" s="158"/>
    </row>
    <row r="2" spans="2:14" x14ac:dyDescent="0.55000000000000004">
      <c r="B2" s="1" t="s">
        <v>67</v>
      </c>
      <c r="C2" s="1"/>
      <c r="D2" s="1"/>
      <c r="E2" s="1"/>
      <c r="F2" s="1"/>
      <c r="G2" s="1"/>
    </row>
    <row r="3" spans="2:14" ht="12.75" customHeight="1" x14ac:dyDescent="0.55000000000000004">
      <c r="B3" s="1"/>
      <c r="C3" s="1"/>
      <c r="D3" s="1"/>
      <c r="E3" s="1"/>
      <c r="F3" s="1"/>
      <c r="G3" s="1"/>
    </row>
    <row r="4" spans="2:14" ht="20" x14ac:dyDescent="0.6">
      <c r="B4" s="5" t="s">
        <v>7</v>
      </c>
      <c r="E4" s="2" t="s">
        <v>1</v>
      </c>
      <c r="H4" s="3" t="s">
        <v>2</v>
      </c>
      <c r="I4" s="86"/>
      <c r="J4" s="86"/>
      <c r="K4" s="86"/>
      <c r="L4" s="86"/>
      <c r="M4" s="86"/>
      <c r="N4" s="86"/>
    </row>
    <row r="5" spans="2:14" ht="20" x14ac:dyDescent="0.55000000000000004">
      <c r="B5" s="6" t="s">
        <v>8</v>
      </c>
      <c r="F5" s="1"/>
      <c r="H5" s="3" t="s">
        <v>3</v>
      </c>
      <c r="I5" s="159"/>
      <c r="J5" s="159"/>
      <c r="K5" s="159"/>
      <c r="L5" s="159"/>
      <c r="M5" s="159"/>
      <c r="N5" s="159"/>
    </row>
    <row r="6" spans="2:14" ht="20" x14ac:dyDescent="0.55000000000000004">
      <c r="B6" s="7" t="s">
        <v>9</v>
      </c>
      <c r="F6" s="1"/>
      <c r="H6" s="3" t="s">
        <v>4</v>
      </c>
      <c r="I6" s="159"/>
      <c r="J6" s="159"/>
      <c r="K6" s="159"/>
      <c r="L6" s="159"/>
      <c r="M6" s="159"/>
      <c r="N6" s="159"/>
    </row>
    <row r="7" spans="2:14" ht="20" x14ac:dyDescent="0.55000000000000004">
      <c r="B7" s="10" t="s">
        <v>10</v>
      </c>
      <c r="F7" s="1"/>
      <c r="H7" s="3" t="s">
        <v>5</v>
      </c>
      <c r="I7" s="159"/>
      <c r="J7" s="159"/>
      <c r="K7" s="159"/>
      <c r="L7" s="159"/>
      <c r="M7" s="159"/>
      <c r="N7" s="159"/>
    </row>
    <row r="8" spans="2:14" x14ac:dyDescent="0.55000000000000004">
      <c r="B8" s="1"/>
      <c r="C8" s="1"/>
      <c r="D8" s="1"/>
      <c r="E8" s="1"/>
      <c r="F8" s="1"/>
      <c r="G8" s="1"/>
    </row>
    <row r="9" spans="2:14" ht="30" customHeight="1" x14ac:dyDescent="0.55000000000000004">
      <c r="B9" s="87" t="s">
        <v>61</v>
      </c>
      <c r="C9" s="87"/>
      <c r="D9" s="87"/>
      <c r="E9" s="87"/>
      <c r="F9" s="87"/>
      <c r="G9" s="87"/>
      <c r="H9" s="87"/>
      <c r="I9" s="87"/>
      <c r="J9" s="87"/>
      <c r="K9" s="87"/>
      <c r="L9" s="87"/>
      <c r="M9" s="87"/>
      <c r="N9" s="87"/>
    </row>
    <row r="10" spans="2:14" ht="10.5" customHeight="1" x14ac:dyDescent="0.55000000000000004">
      <c r="B10" s="1"/>
      <c r="C10" s="1"/>
      <c r="D10" s="1"/>
      <c r="E10" s="1"/>
      <c r="F10" s="1"/>
      <c r="G10" s="1"/>
    </row>
    <row r="11" spans="2:14" x14ac:dyDescent="0.55000000000000004">
      <c r="B11" s="5" t="s">
        <v>79</v>
      </c>
      <c r="C11" s="40"/>
      <c r="D11" s="1" t="s">
        <v>62</v>
      </c>
      <c r="E11" s="1"/>
      <c r="F11" s="1"/>
      <c r="G11" s="1"/>
    </row>
    <row r="12" spans="2:14" x14ac:dyDescent="0.55000000000000004">
      <c r="B12" s="1" t="s">
        <v>63</v>
      </c>
      <c r="C12" s="5"/>
      <c r="D12" s="1"/>
      <c r="E12" s="1"/>
      <c r="F12" s="1"/>
      <c r="G12" s="1"/>
    </row>
    <row r="13" spans="2:14" x14ac:dyDescent="0.55000000000000004">
      <c r="B13" s="1"/>
      <c r="C13" s="5"/>
      <c r="D13" s="1"/>
      <c r="E13" s="1"/>
      <c r="F13" s="1"/>
      <c r="G13" s="1"/>
    </row>
    <row r="14" spans="2:14" x14ac:dyDescent="0.55000000000000004">
      <c r="B14" s="93" t="s">
        <v>14</v>
      </c>
      <c r="C14" s="93"/>
      <c r="D14" s="93"/>
      <c r="E14" s="93"/>
      <c r="F14" s="93"/>
      <c r="G14" s="93"/>
      <c r="H14" s="93"/>
      <c r="I14" s="93"/>
      <c r="J14" s="93"/>
      <c r="K14" s="93"/>
      <c r="L14" s="93"/>
      <c r="M14" s="93"/>
      <c r="N14" s="93"/>
    </row>
    <row r="16" spans="2:14" x14ac:dyDescent="0.55000000000000004">
      <c r="B16" s="8" t="s">
        <v>15</v>
      </c>
    </row>
    <row r="17" spans="2:14" ht="20.25" customHeight="1" x14ac:dyDescent="0.55000000000000004">
      <c r="B17" s="94" t="s">
        <v>16</v>
      </c>
      <c r="C17" s="149"/>
      <c r="D17" s="150"/>
      <c r="E17" s="150"/>
      <c r="F17" s="150"/>
      <c r="G17" s="150"/>
      <c r="H17" s="150"/>
      <c r="I17" s="151"/>
      <c r="J17" s="96" t="s">
        <v>33</v>
      </c>
      <c r="K17" s="13" t="s">
        <v>34</v>
      </c>
      <c r="L17" s="156" t="s">
        <v>80</v>
      </c>
      <c r="M17" s="156"/>
      <c r="N17" s="156"/>
    </row>
    <row r="18" spans="2:14" ht="20.25" customHeight="1" x14ac:dyDescent="0.55000000000000004">
      <c r="B18" s="95"/>
      <c r="C18" s="152"/>
      <c r="D18" s="153"/>
      <c r="E18" s="153"/>
      <c r="F18" s="153"/>
      <c r="G18" s="153"/>
      <c r="H18" s="153"/>
      <c r="I18" s="154"/>
      <c r="J18" s="155"/>
      <c r="K18" s="22" t="s">
        <v>35</v>
      </c>
      <c r="L18" s="157" t="s">
        <v>80</v>
      </c>
      <c r="M18" s="157"/>
      <c r="N18" s="157"/>
    </row>
    <row r="19" spans="2:14" ht="26.25" customHeight="1" x14ac:dyDescent="0.55000000000000004">
      <c r="B19" s="13" t="s">
        <v>6</v>
      </c>
      <c r="C19" s="135"/>
      <c r="D19" s="136"/>
      <c r="E19" s="136"/>
      <c r="F19" s="136"/>
      <c r="G19" s="136"/>
      <c r="H19" s="136"/>
      <c r="I19" s="137"/>
      <c r="J19" s="31"/>
      <c r="K19" s="32"/>
      <c r="L19" s="33"/>
      <c r="M19" s="33"/>
      <c r="N19" s="30"/>
    </row>
    <row r="20" spans="2:14" ht="26.25" customHeight="1" thickBot="1" x14ac:dyDescent="0.6">
      <c r="B20" s="29" t="s">
        <v>64</v>
      </c>
      <c r="C20" s="42"/>
      <c r="D20" s="138" t="s">
        <v>65</v>
      </c>
      <c r="E20" s="138"/>
      <c r="F20" s="138"/>
      <c r="G20" s="138"/>
      <c r="H20" s="139"/>
      <c r="I20" s="140"/>
      <c r="J20" s="140"/>
      <c r="K20" s="27"/>
      <c r="L20" s="15"/>
      <c r="M20" s="15"/>
      <c r="N20" s="28"/>
    </row>
    <row r="21" spans="2:14" ht="50.25" customHeight="1" thickBot="1" x14ac:dyDescent="0.6">
      <c r="B21" s="141" t="s">
        <v>66</v>
      </c>
      <c r="C21" s="141"/>
      <c r="D21" s="141"/>
      <c r="E21" s="141"/>
      <c r="F21" s="141"/>
      <c r="G21" s="142"/>
      <c r="H21" s="143"/>
      <c r="I21" s="144"/>
      <c r="J21" s="144"/>
      <c r="K21" s="144"/>
      <c r="L21" s="144"/>
      <c r="M21" s="144"/>
      <c r="N21" s="145"/>
    </row>
    <row r="23" spans="2:14" ht="18.5" thickBot="1" x14ac:dyDescent="0.6">
      <c r="B23" s="9" t="s">
        <v>72</v>
      </c>
    </row>
    <row r="24" spans="2:14" x14ac:dyDescent="0.55000000000000004">
      <c r="B24" s="90" t="s">
        <v>30</v>
      </c>
      <c r="C24" s="146">
        <f>'1-2_雇用確定届'!C25</f>
        <v>0</v>
      </c>
      <c r="D24" s="70" t="s">
        <v>26</v>
      </c>
      <c r="E24" s="69"/>
      <c r="F24" s="69"/>
      <c r="G24" s="69"/>
      <c r="H24" s="14" t="s">
        <v>23</v>
      </c>
      <c r="I24" s="69"/>
      <c r="J24" s="69"/>
      <c r="K24" s="69"/>
      <c r="L24" s="14" t="s">
        <v>23</v>
      </c>
      <c r="M24" s="75" t="s">
        <v>27</v>
      </c>
      <c r="N24" s="89">
        <f>C24*((E25+E27+E29+E31+I25+I27+I29+I31)+((G25+G27+G29+G31+K25+K27+K29+K31)/60))</f>
        <v>0</v>
      </c>
    </row>
    <row r="25" spans="2:14" x14ac:dyDescent="0.55000000000000004">
      <c r="B25" s="91"/>
      <c r="C25" s="147"/>
      <c r="D25" s="71"/>
      <c r="E25" s="36"/>
      <c r="F25" s="12" t="s">
        <v>24</v>
      </c>
      <c r="G25" s="36"/>
      <c r="H25" s="14" t="s">
        <v>25</v>
      </c>
      <c r="I25" s="36"/>
      <c r="J25" s="12" t="s">
        <v>24</v>
      </c>
      <c r="K25" s="36"/>
      <c r="L25" s="14" t="s">
        <v>25</v>
      </c>
      <c r="M25" s="75"/>
      <c r="N25" s="89"/>
    </row>
    <row r="26" spans="2:14" ht="21" customHeight="1" x14ac:dyDescent="0.55000000000000004">
      <c r="B26" s="91"/>
      <c r="C26" s="147"/>
      <c r="D26" s="71"/>
      <c r="E26" s="69"/>
      <c r="F26" s="69"/>
      <c r="G26" s="69"/>
      <c r="H26" s="14" t="s">
        <v>23</v>
      </c>
      <c r="I26" s="69"/>
      <c r="J26" s="69"/>
      <c r="K26" s="69"/>
      <c r="L26" s="14" t="s">
        <v>23</v>
      </c>
      <c r="M26" s="75"/>
      <c r="N26" s="89"/>
    </row>
    <row r="27" spans="2:14" ht="18.75" customHeight="1" x14ac:dyDescent="0.55000000000000004">
      <c r="B27" s="91"/>
      <c r="C27" s="147"/>
      <c r="D27" s="71"/>
      <c r="E27" s="36"/>
      <c r="F27" s="12" t="s">
        <v>24</v>
      </c>
      <c r="G27" s="36"/>
      <c r="H27" s="14" t="s">
        <v>25</v>
      </c>
      <c r="I27" s="36"/>
      <c r="J27" s="12" t="s">
        <v>24</v>
      </c>
      <c r="K27" s="36"/>
      <c r="L27" s="14" t="s">
        <v>25</v>
      </c>
      <c r="M27" s="75"/>
      <c r="N27" s="89"/>
    </row>
    <row r="28" spans="2:14" ht="18.75" customHeight="1" x14ac:dyDescent="0.55000000000000004">
      <c r="B28" s="91"/>
      <c r="C28" s="147"/>
      <c r="D28" s="71"/>
      <c r="E28" s="69"/>
      <c r="F28" s="69"/>
      <c r="G28" s="69"/>
      <c r="H28" s="14" t="s">
        <v>23</v>
      </c>
      <c r="I28" s="69"/>
      <c r="J28" s="69"/>
      <c r="K28" s="69"/>
      <c r="L28" s="14" t="s">
        <v>23</v>
      </c>
      <c r="M28" s="75"/>
      <c r="N28" s="89"/>
    </row>
    <row r="29" spans="2:14" x14ac:dyDescent="0.55000000000000004">
      <c r="B29" s="91"/>
      <c r="C29" s="147"/>
      <c r="D29" s="71"/>
      <c r="E29" s="36"/>
      <c r="F29" s="12" t="s">
        <v>24</v>
      </c>
      <c r="G29" s="36"/>
      <c r="H29" s="14" t="s">
        <v>25</v>
      </c>
      <c r="I29" s="36"/>
      <c r="J29" s="12" t="s">
        <v>24</v>
      </c>
      <c r="K29" s="36"/>
      <c r="L29" s="14" t="s">
        <v>25</v>
      </c>
      <c r="M29" s="75"/>
      <c r="N29" s="89"/>
    </row>
    <row r="30" spans="2:14" ht="18" customHeight="1" x14ac:dyDescent="0.55000000000000004">
      <c r="B30" s="91"/>
      <c r="C30" s="147"/>
      <c r="D30" s="71"/>
      <c r="E30" s="69"/>
      <c r="F30" s="69"/>
      <c r="G30" s="69"/>
      <c r="H30" s="14" t="s">
        <v>23</v>
      </c>
      <c r="I30" s="80"/>
      <c r="J30" s="81"/>
      <c r="K30" s="81"/>
      <c r="L30" s="82"/>
      <c r="M30" s="75"/>
      <c r="N30" s="89"/>
    </row>
    <row r="31" spans="2:14" ht="15.75" customHeight="1" thickBot="1" x14ac:dyDescent="0.6">
      <c r="B31" s="91"/>
      <c r="C31" s="148"/>
      <c r="D31" s="71"/>
      <c r="E31" s="36"/>
      <c r="F31" s="12" t="s">
        <v>24</v>
      </c>
      <c r="G31" s="36"/>
      <c r="H31" s="14" t="s">
        <v>25</v>
      </c>
      <c r="I31" s="64"/>
      <c r="J31" s="66"/>
      <c r="K31" s="66"/>
      <c r="L31" s="83"/>
      <c r="M31" s="75"/>
      <c r="N31" s="89"/>
    </row>
    <row r="32" spans="2:14" x14ac:dyDescent="0.55000000000000004">
      <c r="B32" s="12" t="s">
        <v>29</v>
      </c>
      <c r="C32" s="64" t="s">
        <v>28</v>
      </c>
      <c r="D32" s="65"/>
      <c r="E32" s="65"/>
      <c r="F32" s="65"/>
      <c r="G32" s="65"/>
      <c r="H32" s="65"/>
      <c r="I32" s="65"/>
      <c r="J32" s="65"/>
      <c r="K32" s="65"/>
      <c r="L32" s="65"/>
      <c r="M32" s="67"/>
      <c r="N32" s="11" t="str">
        <f>IF(N24&gt;0,20000,"")</f>
        <v/>
      </c>
    </row>
    <row r="33" spans="2:14" x14ac:dyDescent="0.55000000000000004">
      <c r="B33" s="12" t="s">
        <v>31</v>
      </c>
      <c r="C33" s="68" t="s">
        <v>32</v>
      </c>
      <c r="D33" s="65"/>
      <c r="E33" s="65"/>
      <c r="F33" s="65"/>
      <c r="G33" s="65"/>
      <c r="H33" s="65"/>
      <c r="I33" s="65"/>
      <c r="J33" s="65"/>
      <c r="K33" s="65"/>
      <c r="L33" s="65"/>
      <c r="M33" s="67"/>
      <c r="N33" s="11">
        <f>SUM(N24:N32)</f>
        <v>0</v>
      </c>
    </row>
  </sheetData>
  <sheetProtection algorithmName="SHA-512" hashValue="aKdLuU3x1tFH5RN/jii40EhTQbTj54HzWOQQr7ug+ktrjTIRY4aEbpuI5JbZWdU4TFO6ap5BD3iRktOUpWtUYw==" saltValue="KT5uAY6PRv50/EethK22iQ==" spinCount="100000" sheet="1" objects="1" scenarios="1"/>
  <mergeCells count="32">
    <mergeCell ref="J1:N1"/>
    <mergeCell ref="I7:N7"/>
    <mergeCell ref="I6:N6"/>
    <mergeCell ref="I5:N5"/>
    <mergeCell ref="I4:N4"/>
    <mergeCell ref="B9:N9"/>
    <mergeCell ref="B14:N14"/>
    <mergeCell ref="B17:B18"/>
    <mergeCell ref="C17:I18"/>
    <mergeCell ref="J17:J18"/>
    <mergeCell ref="L17:N17"/>
    <mergeCell ref="L18:N18"/>
    <mergeCell ref="C19:I19"/>
    <mergeCell ref="D20:H20"/>
    <mergeCell ref="I20:J20"/>
    <mergeCell ref="E26:G26"/>
    <mergeCell ref="I26:K26"/>
    <mergeCell ref="D24:D31"/>
    <mergeCell ref="E24:G24"/>
    <mergeCell ref="B21:G21"/>
    <mergeCell ref="H21:N21"/>
    <mergeCell ref="C24:C31"/>
    <mergeCell ref="B24:B31"/>
    <mergeCell ref="N24:N31"/>
    <mergeCell ref="I24:K24"/>
    <mergeCell ref="M24:M31"/>
    <mergeCell ref="I30:L31"/>
    <mergeCell ref="C33:M33"/>
    <mergeCell ref="E28:G28"/>
    <mergeCell ref="I28:K28"/>
    <mergeCell ref="E30:G30"/>
    <mergeCell ref="C32:M32"/>
  </mergeCells>
  <phoneticPr fontId="2"/>
  <dataValidations count="4">
    <dataValidation type="list" allowBlank="1" showInputMessage="1" showErrorMessage="1" sqref="N20" xr:uid="{0D7D9717-17C3-4118-ACA3-A8FCA328B2C4}">
      <formula1>"男性,女性,無回答"</formula1>
    </dataValidation>
    <dataValidation type="list" allowBlank="1" showInputMessage="1" showErrorMessage="1" sqref="E24:G24 E26:G26 E28:G28 E30:G30 I24:K24 I26:K26 I28:K28" xr:uid="{4860145A-AC85-4CC3-9A88-829F8996B21B}">
      <formula1>"5,6,7,8,9,10,11,12,1,2,3"</formula1>
    </dataValidation>
    <dataValidation type="list" allowBlank="1" showInputMessage="1" showErrorMessage="1" sqref="C11" xr:uid="{7311245E-A7AD-4713-9F6A-2F21CC0AD98E}">
      <formula1>"5月,6月,7月,8月,9月,10月,11月,12月,１月,２月,３月"</formula1>
    </dataValidation>
    <dataValidation type="list" allowBlank="1" showInputMessage="1" showErrorMessage="1" sqref="C20 I20" xr:uid="{66B77218-CEAE-4D17-B129-C0D10AE824B8}">
      <formula1>"〇,×"</formula1>
    </dataValidation>
  </dataValidations>
  <pageMargins left="0.6" right="0.28999999999999998"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1-2_雇用確定届</vt:lpstr>
      <vt:lpstr>1-3_雇用条件等対象者確認書</vt:lpstr>
      <vt:lpstr>2-1_実績報告書（対象者別内訳）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章俊</dc:creator>
  <cp:lastModifiedBy>下條　康平</cp:lastModifiedBy>
  <cp:lastPrinted>2025-03-28T03:55:13Z</cp:lastPrinted>
  <dcterms:created xsi:type="dcterms:W3CDTF">2025-03-10T10:56:27Z</dcterms:created>
  <dcterms:modified xsi:type="dcterms:W3CDTF">2025-04-02T08:04:42Z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2025-03-24T06:55:28Z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a5072024-193b-44fa-b81e-7e62f3e6ff01</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