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nerima.local\全庁共有\全庁共有_4300_環境部\全庁共有_4300_環境部共有\＝＝清掃事業＝＝\清掃事業8_練馬_地域第一・第二係\〓ＤＸ推進〓\●CMS\14作成要領エクセル\"/>
    </mc:Choice>
  </mc:AlternateContent>
  <xr:revisionPtr revIDLastSave="0" documentId="13_ncr:1_{EA818DFF-8748-4760-83AA-CC477DF071B3}" xr6:coauthVersionLast="47" xr6:coauthVersionMax="47" xr10:uidLastSave="{00000000-0000-0000-0000-000000000000}"/>
  <bookViews>
    <workbookView xWindow="-110" yWindow="-110" windowWidth="19420" windowHeight="10300" tabRatio="840" activeTab="2" xr2:uid="{00000000-000D-0000-FFFF-FFFF00000000}"/>
  </bookViews>
  <sheets>
    <sheet name="正本" sheetId="12" r:id="rId1"/>
    <sheet name="副本" sheetId="26" r:id="rId2"/>
    <sheet name="念書" sheetId="27" r:id="rId3"/>
    <sheet name="私道通行承諾書" sheetId="28" r:id="rId4"/>
    <sheet name="簡易保管庫容積算定表" sheetId="29" r:id="rId5"/>
  </sheets>
  <definedNames>
    <definedName name="_xlnm.Print_Area" localSheetId="3">私道通行承諾書!$A$1:$C$33</definedName>
    <definedName name="_xlnm.Print_Area" localSheetId="0">正本!$A$1:$AO$44</definedName>
    <definedName name="_xlnm.Print_Area" localSheetId="2">念書!$A$1:$D$24</definedName>
    <definedName name="_xlnm.Print_Area" localSheetId="1">副本!$A$1:$AO$44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0" i="26" l="1"/>
  <c r="AA10" i="26"/>
  <c r="W10" i="26"/>
  <c r="W9" i="26"/>
  <c r="W6" i="26"/>
  <c r="W8" i="26"/>
  <c r="W5" i="26"/>
  <c r="AJ26" i="26"/>
  <c r="AE26" i="26"/>
  <c r="AF36" i="26"/>
  <c r="Z36" i="26"/>
  <c r="K36" i="26"/>
  <c r="R33" i="26"/>
  <c r="Z26" i="26"/>
  <c r="L26" i="26"/>
  <c r="AK3" i="26"/>
  <c r="AG3" i="26"/>
  <c r="Z3" i="26"/>
  <c r="B11" i="29"/>
  <c r="D10" i="29"/>
  <c r="D9" i="29"/>
  <c r="D8" i="29"/>
  <c r="D7" i="29"/>
  <c r="D6" i="29"/>
  <c r="D5" i="29"/>
  <c r="D4" i="29"/>
  <c r="I18" i="26"/>
  <c r="AK35" i="26"/>
  <c r="AF35" i="26"/>
  <c r="T35" i="26"/>
  <c r="J35" i="26"/>
  <c r="F34" i="26"/>
  <c r="F33" i="26"/>
  <c r="AL29" i="26"/>
  <c r="AH29" i="26"/>
  <c r="AD29" i="26"/>
  <c r="Z29" i="26"/>
  <c r="V29" i="26"/>
  <c r="R29" i="26"/>
  <c r="N29" i="26"/>
  <c r="J29" i="26"/>
  <c r="F29" i="26"/>
  <c r="AF27" i="26"/>
  <c r="U27" i="26"/>
  <c r="F27" i="26"/>
  <c r="G25" i="26"/>
  <c r="G24" i="26"/>
  <c r="G23" i="26"/>
  <c r="G22" i="26"/>
  <c r="AL21" i="26"/>
  <c r="AH21" i="26"/>
  <c r="AE21" i="26"/>
  <c r="I21" i="26"/>
  <c r="I20" i="26"/>
  <c r="AL19" i="26"/>
  <c r="AH19" i="26"/>
  <c r="AE19" i="26"/>
  <c r="I19" i="26"/>
  <c r="D11" i="29"/>
  <c r="E11" i="29"/>
  <c r="F11" i="29" s="1"/>
  <c r="G11" i="29" s="1"/>
  <c r="H11" i="29" s="1"/>
</calcChain>
</file>

<file path=xl/sharedStrings.xml><?xml version="1.0" encoding="utf-8"?>
<sst xmlns="http://schemas.openxmlformats.org/spreadsheetml/2006/main" count="217" uniqueCount="127">
  <si>
    <t>階</t>
    <rPh sb="0" eb="1">
      <t>カイ</t>
    </rPh>
    <phoneticPr fontId="1"/>
  </si>
  <si>
    <t>㎡</t>
    <phoneticPr fontId="1"/>
  </si>
  <si>
    <t>年</t>
    <rPh sb="0" eb="1">
      <t>ネン</t>
    </rPh>
    <phoneticPr fontId="1"/>
  </si>
  <si>
    <t>月</t>
    <rPh sb="0" eb="1">
      <t>ツキ</t>
    </rPh>
    <phoneticPr fontId="1"/>
  </si>
  <si>
    <t>日</t>
    <rPh sb="0" eb="1">
      <t>ニチ</t>
    </rPh>
    <phoneticPr fontId="1"/>
  </si>
  <si>
    <t>　建築物の概要</t>
    <rPh sb="1" eb="4">
      <t>ケンチクブツ</t>
    </rPh>
    <rPh sb="5" eb="7">
      <t>ガイヨウ</t>
    </rPh>
    <phoneticPr fontId="1"/>
  </si>
  <si>
    <t>住所</t>
    <rPh sb="0" eb="2">
      <t>ジュウショ</t>
    </rPh>
    <phoneticPr fontId="1"/>
  </si>
  <si>
    <t>氏名</t>
    <rPh sb="0" eb="2">
      <t>シメイ</t>
    </rPh>
    <phoneticPr fontId="1"/>
  </si>
  <si>
    <t>工事着手</t>
    <rPh sb="0" eb="2">
      <t>コウジ</t>
    </rPh>
    <rPh sb="2" eb="4">
      <t>チャクシュ</t>
    </rPh>
    <phoneticPr fontId="1"/>
  </si>
  <si>
    <t>使用開始</t>
    <rPh sb="0" eb="2">
      <t>シヨウ</t>
    </rPh>
    <rPh sb="2" eb="4">
      <t>カイシ</t>
    </rPh>
    <phoneticPr fontId="1"/>
  </si>
  <si>
    <t>公</t>
    <rPh sb="0" eb="1">
      <t>コウ</t>
    </rPh>
    <phoneticPr fontId="1"/>
  </si>
  <si>
    <t>・</t>
    <phoneticPr fontId="1"/>
  </si>
  <si>
    <t>私道</t>
    <rPh sb="0" eb="1">
      <t>ワタクシ</t>
    </rPh>
    <rPh sb="1" eb="2">
      <t>ドウ</t>
    </rPh>
    <phoneticPr fontId="1"/>
  </si>
  <si>
    <t xml:space="preserve"> 洗浄排水設備</t>
    <rPh sb="1" eb="3">
      <t>センジョウ</t>
    </rPh>
    <rPh sb="3" eb="5">
      <t>ハイスイ</t>
    </rPh>
    <rPh sb="5" eb="7">
      <t>セツビ</t>
    </rPh>
    <phoneticPr fontId="1"/>
  </si>
  <si>
    <t>※清掃事務所処理欄</t>
    <rPh sb="1" eb="3">
      <t>セイソウ</t>
    </rPh>
    <rPh sb="3" eb="5">
      <t>ジム</t>
    </rPh>
    <rPh sb="5" eb="6">
      <t>ショ</t>
    </rPh>
    <rPh sb="6" eb="8">
      <t>ショリ</t>
    </rPh>
    <rPh sb="8" eb="9">
      <t>ラン</t>
    </rPh>
    <phoneticPr fontId="1"/>
  </si>
  <si>
    <t>確　認　印</t>
    <rPh sb="0" eb="1">
      <t>アキラ</t>
    </rPh>
    <rPh sb="2" eb="3">
      <t>シノブ</t>
    </rPh>
    <rPh sb="4" eb="5">
      <t>イン</t>
    </rPh>
    <phoneticPr fontId="1"/>
  </si>
  <si>
    <t>副</t>
    <rPh sb="0" eb="1">
      <t>フク</t>
    </rPh>
    <phoneticPr fontId="1"/>
  </si>
  <si>
    <t>（</t>
    <phoneticPr fontId="1"/>
  </si>
  <si>
    <t>）</t>
    <phoneticPr fontId="1"/>
  </si>
  <si>
    <t>ｍ</t>
    <phoneticPr fontId="1"/>
  </si>
  <si>
    <t>（</t>
    <phoneticPr fontId="1"/>
  </si>
  <si>
    <t>）</t>
    <phoneticPr fontId="1"/>
  </si>
  <si>
    <t>ℓ</t>
    <phoneticPr fontId="1"/>
  </si>
  <si>
    <t>ｍ</t>
    <phoneticPr fontId="1"/>
  </si>
  <si>
    <t>正</t>
    <phoneticPr fontId="1"/>
  </si>
  <si>
    <t>建築物の名称</t>
    <phoneticPr fontId="1"/>
  </si>
  <si>
    <t>建築物の用途</t>
    <phoneticPr fontId="1"/>
  </si>
  <si>
    <t>敷地面積</t>
    <phoneticPr fontId="1"/>
  </si>
  <si>
    <t>構造</t>
    <phoneticPr fontId="1"/>
  </si>
  <si>
    <t>予定年月日</t>
    <phoneticPr fontId="1"/>
  </si>
  <si>
    <t>清掃車通行道路</t>
    <phoneticPr fontId="1"/>
  </si>
  <si>
    <t>練　馬　区　長　殿</t>
    <phoneticPr fontId="1"/>
  </si>
  <si>
    <t>設計者</t>
    <phoneticPr fontId="1"/>
  </si>
  <si>
    <t>工事施工者</t>
    <phoneticPr fontId="1"/>
  </si>
  <si>
    <t>建築物の所在地</t>
    <phoneticPr fontId="1"/>
  </si>
  <si>
    <t>台</t>
  </si>
  <si>
    <t>私道</t>
  </si>
  <si>
    <t>記</t>
  </si>
  <si>
    <t>以上</t>
  </si>
  <si>
    <t>設計者</t>
    <phoneticPr fontId="1"/>
  </si>
  <si>
    <t>工事施工者</t>
    <phoneticPr fontId="1"/>
  </si>
  <si>
    <t>建築物の所在地</t>
    <phoneticPr fontId="1"/>
  </si>
  <si>
    <t>㎡～</t>
    <phoneticPr fontId="1"/>
  </si>
  <si>
    <t>造、地上</t>
    <rPh sb="0" eb="1">
      <t>ゾウ</t>
    </rPh>
    <rPh sb="2" eb="4">
      <t>チジョウ</t>
    </rPh>
    <phoneticPr fontId="1"/>
  </si>
  <si>
    <t>階、地下</t>
    <rPh sb="0" eb="1">
      <t>カイ</t>
    </rPh>
    <rPh sb="2" eb="4">
      <t>チカ</t>
    </rPh>
    <phoneticPr fontId="1"/>
  </si>
  <si>
    <t>　集積場所等</t>
    <rPh sb="1" eb="3">
      <t>シュウセキ</t>
    </rPh>
    <rPh sb="3" eb="6">
      <t>バショナド</t>
    </rPh>
    <phoneticPr fontId="1"/>
  </si>
  <si>
    <t>集積場所</t>
    <rPh sb="0" eb="2">
      <t>シュウセキ</t>
    </rPh>
    <rPh sb="2" eb="4">
      <t>バショ</t>
    </rPh>
    <phoneticPr fontId="1"/>
  </si>
  <si>
    <t>集積場所構造</t>
    <rPh sb="0" eb="2">
      <t>シュウセキ</t>
    </rPh>
    <rPh sb="2" eb="4">
      <t>バショ</t>
    </rPh>
    <rPh sb="4" eb="6">
      <t>コウゾウ</t>
    </rPh>
    <phoneticPr fontId="1"/>
  </si>
  <si>
    <t>簡易保管庫</t>
    <rPh sb="0" eb="2">
      <t>カンイ</t>
    </rPh>
    <rPh sb="2" eb="5">
      <t>ホカンコ</t>
    </rPh>
    <phoneticPr fontId="1"/>
  </si>
  <si>
    <t>メーカー名</t>
    <rPh sb="4" eb="5">
      <t>メイ</t>
    </rPh>
    <phoneticPr fontId="1"/>
  </si>
  <si>
    <t>、型番</t>
    <rPh sb="1" eb="3">
      <t>カタバン</t>
    </rPh>
    <phoneticPr fontId="1"/>
  </si>
  <si>
    <t>、設置数</t>
    <rPh sb="1" eb="4">
      <t>セッチスウ</t>
    </rPh>
    <phoneticPr fontId="1"/>
  </si>
  <si>
    <t>個、容量</t>
    <rPh sb="0" eb="1">
      <t>コ</t>
    </rPh>
    <rPh sb="2" eb="4">
      <t>ヨウリョウ</t>
    </rPh>
    <phoneticPr fontId="1"/>
  </si>
  <si>
    <t>（</t>
  </si>
  <si>
    <t>）</t>
  </si>
  <si>
    <t>上記の件以外においても、近隣住民等の間で苦情や問題が生じた場合は、責任を持って解決することを約束いたします。</t>
    <phoneticPr fontId="1"/>
  </si>
  <si>
    <t>小規模寄宿舎集積場所設置計画書</t>
    <rPh sb="0" eb="3">
      <t>ショウキボ</t>
    </rPh>
    <rPh sb="3" eb="6">
      <t>キシュクシャ</t>
    </rPh>
    <rPh sb="6" eb="8">
      <t>シュウセキ</t>
    </rPh>
    <rPh sb="8" eb="10">
      <t>バショ</t>
    </rPh>
    <rPh sb="10" eb="12">
      <t>セッチ</t>
    </rPh>
    <rPh sb="12" eb="15">
      <t>ケイカクショ</t>
    </rPh>
    <phoneticPr fontId="1"/>
  </si>
  <si>
    <t>第３号様式の３(第21条関係）</t>
    <rPh sb="0" eb="1">
      <t>ダイ</t>
    </rPh>
    <rPh sb="2" eb="3">
      <t>ゴウ</t>
    </rPh>
    <rPh sb="3" eb="5">
      <t>ヨウシキ</t>
    </rPh>
    <rPh sb="8" eb="9">
      <t>ダイ</t>
    </rPh>
    <rPh sb="11" eb="12">
      <t>ジョウ</t>
    </rPh>
    <rPh sb="12" eb="14">
      <t>カンケイ</t>
    </rPh>
    <phoneticPr fontId="1"/>
  </si>
  <si>
    <t>　 練馬区廃棄物の処理および清掃に関する条例第36条第8項の規定により、つぎのとおり届け出ます。</t>
    <rPh sb="2" eb="5">
      <t>ネリマク</t>
    </rPh>
    <rPh sb="5" eb="8">
      <t>ハイキブツ</t>
    </rPh>
    <rPh sb="9" eb="11">
      <t>ショリ</t>
    </rPh>
    <rPh sb="14" eb="16">
      <t>セイソウ</t>
    </rPh>
    <rPh sb="17" eb="18">
      <t>カン</t>
    </rPh>
    <rPh sb="20" eb="22">
      <t>ジョウレイ</t>
    </rPh>
    <rPh sb="22" eb="23">
      <t>ダイ</t>
    </rPh>
    <rPh sb="25" eb="26">
      <t>ジョウ</t>
    </rPh>
    <rPh sb="26" eb="27">
      <t>ダイ</t>
    </rPh>
    <rPh sb="28" eb="29">
      <t>コウ</t>
    </rPh>
    <phoneticPr fontId="1"/>
  </si>
  <si>
    <t>延べ面積</t>
    <phoneticPr fontId="1"/>
  </si>
  <si>
    <t>延べ面積</t>
    <phoneticPr fontId="1"/>
  </si>
  <si>
    <t>（内訳）</t>
    <rPh sb="1" eb="3">
      <t>ウチワケ</t>
    </rPh>
    <phoneticPr fontId="1"/>
  </si>
  <si>
    <t>室（</t>
    <rPh sb="0" eb="1">
      <t>シツ</t>
    </rPh>
    <phoneticPr fontId="1"/>
  </si>
  <si>
    <t>箇所、</t>
    <rPh sb="0" eb="2">
      <t>カショ</t>
    </rPh>
    <phoneticPr fontId="1"/>
  </si>
  <si>
    <t>箇所</t>
    <rPh sb="0" eb="2">
      <t>カショ</t>
    </rPh>
    <phoneticPr fontId="1"/>
  </si>
  <si>
    <t>　私は、《住所又は地番》に建設します建築物《名称》の集積場所に関し、下記について遵守することを約束いたします。</t>
  </si>
  <si>
    <t>当該建築物から排出する廃棄物はそれぞれ分別し決められた収集日の朝、簡易保管庫の中に排出いたします。</t>
    <phoneticPr fontId="1"/>
  </si>
  <si>
    <t>簡易保管庫またその周辺等は、常に清潔を保つようにいたします。</t>
    <phoneticPr fontId="1"/>
  </si>
  <si>
    <t>簡易保管庫等の容量に不足が生じた場合は、区の指示に従い速やかに簡易保管庫を増設します。また、簡易保管庫に故障や破損が生じた場合は速やかに、管理者にて修理または交換します。</t>
    <phoneticPr fontId="1"/>
  </si>
  <si>
    <t>建築物の所有者に変更があった後も上記の項目に係る件については、責任を持って解決いたします。</t>
    <phoneticPr fontId="1"/>
  </si>
  <si>
    <t>※  その他、上記の件に該当しない場合は、別途清掃事務所と必ず協議してください。</t>
  </si>
  <si>
    <t>　　　　　　　　　　　　　　　　　　　　　　　　　　　　　　施主住所　○○　○○　　　　　　</t>
    <phoneticPr fontId="1"/>
  </si>
  <si>
    <t>　　　　　　　　　　　　　　　　　　　　　　　　　　　　　　施主氏名　○○　○○　 印　　　</t>
    <phoneticPr fontId="1"/>
  </si>
  <si>
    <t>第１号様式（第３条関係）</t>
  </si>
  <si>
    <t>私道通行承諾書</t>
  </si>
  <si>
    <t>　　練馬区長　殿</t>
  </si>
  <si>
    <t>氏　　名</t>
  </si>
  <si>
    <t>住　　所</t>
  </si>
  <si>
    <t>印</t>
  </si>
  <si>
    <t>　　　</t>
  </si>
  <si>
    <t>以上、私道所有者として、上記内容について承諾します。</t>
  </si>
  <si>
    <t>　　　　　　　　　　　　　　　　　　　　　　　　　　　　　　　　　　　　　年　　　月　　　日</t>
  </si>
  <si>
    <t>（注）</t>
  </si>
  <si>
    <t>練馬区長　殿</t>
    <rPh sb="0" eb="2">
      <t>ネリマ</t>
    </rPh>
    <rPh sb="2" eb="3">
      <t>ク</t>
    </rPh>
    <rPh sb="3" eb="4">
      <t>チョウ</t>
    </rPh>
    <rPh sb="5" eb="6">
      <t>ドノ</t>
    </rPh>
    <phoneticPr fontId="1"/>
  </si>
  <si>
    <t>　小規模寄宿舎集積場所設置計画書に添付していただくものです。</t>
    <phoneticPr fontId="1"/>
  </si>
  <si>
    <t>　　また、印欄については、自筆のサインでもかまいません。</t>
    <phoneticPr fontId="1"/>
  </si>
  <si>
    <t>　ために、私道を清掃車が進入し、または通行することを承諾するものとして、</t>
    <phoneticPr fontId="1"/>
  </si>
  <si>
    <t>　　この書面は、私道に面した建物の敷地内の集積場所で収集作業をする</t>
    <phoneticPr fontId="1"/>
  </si>
  <si>
    <t>　　　　　年　　　　　月　　　　　日</t>
    <rPh sb="5" eb="6">
      <t>ネン</t>
    </rPh>
    <rPh sb="11" eb="12">
      <t>ツキ</t>
    </rPh>
    <rPh sb="17" eb="18">
      <t>ヒ</t>
    </rPh>
    <phoneticPr fontId="1"/>
  </si>
  <si>
    <t>部屋の広さ</t>
  </si>
  <si>
    <t>部屋の数</t>
  </si>
  <si>
    <t>人数</t>
  </si>
  <si>
    <t>算定人数</t>
  </si>
  <si>
    <t>÷3</t>
    <phoneticPr fontId="22"/>
  </si>
  <si>
    <r>
      <t>×</t>
    </r>
    <r>
      <rPr>
        <sz val="10"/>
        <color indexed="8"/>
        <rFont val="Century"/>
        <family val="1"/>
      </rPr>
      <t>45</t>
    </r>
  </si>
  <si>
    <r>
      <t>×</t>
    </r>
    <r>
      <rPr>
        <sz val="10"/>
        <color indexed="8"/>
        <rFont val="Century"/>
        <family val="1"/>
      </rPr>
      <t>1.4</t>
    </r>
  </si>
  <si>
    <t>必要容量</t>
  </si>
  <si>
    <r>
      <t>13</t>
    </r>
    <r>
      <rPr>
        <sz val="10"/>
        <color indexed="8"/>
        <rFont val="ＭＳ 明朝"/>
        <family val="1"/>
        <charset val="128"/>
      </rPr>
      <t>㎡以下</t>
    </r>
  </si>
  <si>
    <r>
      <t>15</t>
    </r>
    <r>
      <rPr>
        <sz val="10"/>
        <color indexed="8"/>
        <rFont val="ＭＳ 明朝"/>
        <family val="1"/>
        <charset val="128"/>
      </rPr>
      <t>㎡以下</t>
    </r>
  </si>
  <si>
    <r>
      <t>20</t>
    </r>
    <r>
      <rPr>
        <sz val="10"/>
        <color indexed="8"/>
        <rFont val="ＭＳ 明朝"/>
        <family val="1"/>
        <charset val="128"/>
      </rPr>
      <t>㎡以下</t>
    </r>
  </si>
  <si>
    <r>
      <t>25</t>
    </r>
    <r>
      <rPr>
        <sz val="10"/>
        <color indexed="8"/>
        <rFont val="ＭＳ 明朝"/>
        <family val="1"/>
        <charset val="128"/>
      </rPr>
      <t>㎡以下</t>
    </r>
  </si>
  <si>
    <r>
      <t>30</t>
    </r>
    <r>
      <rPr>
        <sz val="10"/>
        <color indexed="8"/>
        <rFont val="ＭＳ 明朝"/>
        <family val="1"/>
        <charset val="128"/>
      </rPr>
      <t>㎡以下</t>
    </r>
  </si>
  <si>
    <r>
      <t>35</t>
    </r>
    <r>
      <rPr>
        <sz val="10"/>
        <color indexed="8"/>
        <rFont val="ＭＳ 明朝"/>
        <family val="1"/>
        <charset val="128"/>
      </rPr>
      <t>㎡以下</t>
    </r>
  </si>
  <si>
    <r>
      <t>40</t>
    </r>
    <r>
      <rPr>
        <sz val="10"/>
        <color indexed="8"/>
        <rFont val="ＭＳ 明朝"/>
        <family val="1"/>
        <charset val="128"/>
      </rPr>
      <t>㎡未満</t>
    </r>
  </si>
  <si>
    <t>合　　計</t>
  </si>
  <si>
    <t>***</t>
  </si>
  <si>
    <t>２　容積換算値は４５とし調整値で求めた商に乗ずる。</t>
  </si>
  <si>
    <t>３　予備率は40％とし、容積換算で求めた積に1.4を乗ずる。</t>
  </si>
  <si>
    <t>４　必要容量は予備率で求めた積を小数点第一位で四捨五入する。</t>
  </si>
  <si>
    <t>調整値</t>
  </si>
  <si>
    <t>容量換算</t>
  </si>
  <si>
    <t>予備率</t>
  </si>
  <si>
    <t>算定上の注意</t>
    <phoneticPr fontId="1"/>
  </si>
  <si>
    <t>１　調整値は３とし算定人数の合計より除する。</t>
    <phoneticPr fontId="1"/>
  </si>
  <si>
    <t>別表第８（第９条関係）</t>
  </si>
  <si>
    <t>簡易保管庫容積算定表</t>
  </si>
  <si>
    <t>　　　　　　　　　　　　　　　　　　　　　　　　　　　　　　令和○○年○○月○○日 　　　　</t>
    <rPh sb="30" eb="31">
      <t>レイ</t>
    </rPh>
    <rPh sb="31" eb="32">
      <t>ワ</t>
    </rPh>
    <phoneticPr fontId="1"/>
  </si>
  <si>
    <t>)</t>
    <phoneticPr fontId="1"/>
  </si>
  <si>
    <t>住　　所</t>
    <rPh sb="0" eb="1">
      <t>ジュウ</t>
    </rPh>
    <rPh sb="3" eb="4">
      <t>ショ</t>
    </rPh>
    <phoneticPr fontId="1"/>
  </si>
  <si>
    <t>氏　　名</t>
    <rPh sb="0" eb="1">
      <t>シ</t>
    </rPh>
    <rPh sb="3" eb="4">
      <t>メイ</t>
    </rPh>
    <phoneticPr fontId="1"/>
  </si>
  <si>
    <t>電話番号</t>
    <rPh sb="0" eb="2">
      <t>デンワ</t>
    </rPh>
    <rPh sb="2" eb="4">
      <t>バンゴウ</t>
    </rPh>
    <phoneticPr fontId="1"/>
  </si>
  <si>
    <t>建設者</t>
    <rPh sb="0" eb="3">
      <t>ケンセツシャ</t>
    </rPh>
    <phoneticPr fontId="1"/>
  </si>
  <si>
    <t>工事完了</t>
    <rPh sb="0" eb="2">
      <t>コウジ</t>
    </rPh>
    <rPh sb="2" eb="4">
      <t>カンリョウ</t>
    </rPh>
    <phoneticPr fontId="1"/>
  </si>
  <si>
    <t>資源・ごみを収集するために,練馬区                               丁目           番            号地先の私道を清掃車が進入し,または通行することを承諾します。また、他の車両の駐車等により、清掃車の通行および収集作業に支障をきたさないようにします。</t>
    <phoneticPr fontId="1"/>
  </si>
  <si>
    <t>念　　書　（記入例）</t>
    <phoneticPr fontId="1"/>
  </si>
  <si>
    <t>簡易保管庫の取り扱い、およびごみ集積場所等の管理について、区の収集業務の遂行に支障のないようにするとともに、集積場所前および内部に電柱・街灯・標識・カーブミラー等の工作物の設置をしないこととします。また、ごみ収集作業に支障がある場合、清掃事務所の指示に従い責任を持って解決することを約束いたします。</t>
    <rPh sb="54" eb="56">
      <t>シュウセキ</t>
    </rPh>
    <rPh sb="56" eb="58">
      <t>バショ</t>
    </rPh>
    <rPh sb="58" eb="59">
      <t>マエ</t>
    </rPh>
    <rPh sb="62" eb="64">
      <t>ナイブ</t>
    </rPh>
    <rPh sb="65" eb="67">
      <t>デンチュウ</t>
    </rPh>
    <rPh sb="68" eb="70">
      <t>ガイトウ</t>
    </rPh>
    <rPh sb="71" eb="73">
      <t>ヒョウシキ</t>
    </rPh>
    <rPh sb="80" eb="81">
      <t>トウ</t>
    </rPh>
    <rPh sb="82" eb="85">
      <t>コウサクブツ</t>
    </rPh>
    <rPh sb="86" eb="88">
      <t>セッチ</t>
    </rPh>
    <rPh sb="104" eb="106">
      <t>シュウシュウ</t>
    </rPh>
    <rPh sb="106" eb="108">
      <t>サギョウ</t>
    </rPh>
    <rPh sb="109" eb="111">
      <t>シショウ</t>
    </rPh>
    <rPh sb="114" eb="116">
      <t>バアイ</t>
    </rPh>
    <rPh sb="117" eb="119">
      <t>セイソウ</t>
    </rPh>
    <rPh sb="119" eb="121">
      <t>ジム</t>
    </rPh>
    <rPh sb="121" eb="122">
      <t>ショ</t>
    </rPh>
    <rPh sb="123" eb="125">
      <t>シジ</t>
    </rPh>
    <rPh sb="126" eb="127">
      <t>シタガ</t>
    </rPh>
    <rPh sb="128" eb="130">
      <t>セキニン</t>
    </rPh>
    <rPh sb="131" eb="132">
      <t>モ</t>
    </rPh>
    <rPh sb="134" eb="136">
      <t>カイケツ</t>
    </rPh>
    <rPh sb="141" eb="143">
      <t>ヤクソク</t>
    </rPh>
    <phoneticPr fontId="1"/>
  </si>
  <si>
    <t>練馬区長 殿　　　　　　　　　</t>
    <rPh sb="5" eb="6">
      <t>トノ</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</si>
</sst>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_ "/>
  </numFmts>
  <fonts count="26" x14ac:knownFonts="1">
    <font>
      <sz val="11"/>
      <name val="ＭＳ Ｐゴシック"/>
      <family val="3"/>
      <charset val="128"/>
    </font>
    <font>
      <sz val="6"/>
      <name val="ＭＳ Ｐゴシック"/>
      <family val="3"/>
      <charset val="128"/>
    </font>
    <font>
      <sz val="12"/>
      <name val="ＭＳ Ｐゴシック"/>
      <family val="3"/>
      <charset val="128"/>
    </font>
    <font>
      <sz val="11"/>
      <name val="ＭＳ ゴシック"/>
      <family val="3"/>
      <charset val="128"/>
    </font>
    <font>
      <sz val="28"/>
      <name val="ＭＳ 明朝"/>
      <family val="1"/>
      <charset val="128"/>
    </font>
    <font>
      <sz val="9"/>
      <name val="ＭＳ ゴシック"/>
      <family val="3"/>
      <charset val="128"/>
    </font>
    <font>
      <sz val="10.5"/>
      <name val="ＭＳ ゴシック"/>
      <family val="3"/>
      <charset val="128"/>
    </font>
    <font>
      <b/>
      <sz val="10.5"/>
      <name val="ＭＳ ゴシック"/>
      <family val="3"/>
      <charset val="128"/>
    </font>
    <font>
      <sz val="11"/>
      <color indexed="9"/>
      <name val="ＭＳ ゴシック"/>
      <family val="3"/>
      <charset val="128"/>
    </font>
    <font>
      <b/>
      <sz val="14"/>
      <name val="ＭＳ ゴシック"/>
      <family val="3"/>
      <charset val="128"/>
    </font>
    <font>
      <sz val="10"/>
      <name val="ＭＳ ゴシック"/>
      <family val="3"/>
      <charset val="128"/>
    </font>
    <font>
      <sz val="14"/>
      <name val="ＭＳ ゴシック"/>
      <family val="3"/>
      <charset val="128"/>
    </font>
    <font>
      <b/>
      <sz val="16"/>
      <name val="ＭＳ ゴシック"/>
      <family val="3"/>
      <charset val="128"/>
    </font>
    <font>
      <sz val="16"/>
      <name val="ＭＳ 明朝"/>
      <family val="1"/>
      <charset val="128"/>
    </font>
    <font>
      <sz val="12"/>
      <name val="ＭＳ 明朝"/>
      <family val="1"/>
      <charset val="128"/>
    </font>
    <font>
      <sz val="12"/>
      <name val="Century"/>
      <family val="1"/>
    </font>
    <font>
      <sz val="12"/>
      <name val="ＭＳ Ｐ明朝"/>
      <family val="1"/>
      <charset val="128"/>
    </font>
    <font>
      <sz val="28"/>
      <name val="ＭＳ ゴシック"/>
      <family val="3"/>
      <charset val="128"/>
    </font>
    <font>
      <sz val="14"/>
      <name val="ＭＳ Ｐゴシック"/>
      <family val="3"/>
      <charset val="128"/>
    </font>
    <font>
      <sz val="16"/>
      <name val="ＭＳ Ｐゴシック"/>
      <family val="3"/>
      <charset val="128"/>
    </font>
    <font>
      <sz val="18"/>
      <name val="ＭＳ Ｐゴシック"/>
      <family val="3"/>
      <charset val="128"/>
    </font>
    <font>
      <sz val="10"/>
      <color indexed="8"/>
      <name val="ＭＳ 明朝"/>
      <family val="1"/>
      <charset val="128"/>
    </font>
    <font>
      <sz val="6"/>
      <name val="ＭＳ Ｐゴシック"/>
      <family val="3"/>
      <charset val="128"/>
    </font>
    <font>
      <sz val="10"/>
      <color indexed="8"/>
      <name val="Century"/>
      <family val="1"/>
    </font>
    <font>
      <sz val="10"/>
      <color theme="1"/>
      <name val="ＭＳ 明朝"/>
      <family val="1"/>
      <charset val="128"/>
    </font>
    <font>
      <sz val="10"/>
      <color theme="1"/>
      <name val="Century"/>
      <family val="1"/>
    </font>
  </fonts>
  <fills count="2">
    <fill>
      <patternFill patternType="none"/>
    </fill>
    <fill>
      <patternFill patternType="gray125"/>
    </fill>
  </fills>
  <borders count="50">
    <border>
      <left/>
      <right/>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204">
    <xf numFmtId="0" fontId="0" fillId="0" borderId="0" xfId="0">
      <alignment vertical="center"/>
    </xf>
    <xf numFmtId="0" fontId="2" fillId="0" borderId="0" xfId="0" applyFont="1" applyAlignment="1">
      <alignment horizontal="center" vertical="center"/>
    </xf>
    <xf numFmtId="0" fontId="2" fillId="0" borderId="0" xfId="0" applyFont="1">
      <alignment vertical="center"/>
    </xf>
    <xf numFmtId="0" fontId="3" fillId="0" borderId="0" xfId="0" applyFont="1">
      <alignment vertical="center"/>
    </xf>
    <xf numFmtId="0" fontId="3" fillId="0" borderId="0" xfId="0" applyFont="1" applyAlignment="1">
      <alignment horizontal="center" vertical="center"/>
    </xf>
    <xf numFmtId="49" fontId="3" fillId="0" borderId="0" xfId="0" applyNumberFormat="1" applyFont="1" applyAlignment="1">
      <alignment horizontal="center" vertical="center"/>
    </xf>
    <xf numFmtId="0" fontId="6" fillId="0" borderId="0" xfId="0" applyFont="1">
      <alignment vertical="center"/>
    </xf>
    <xf numFmtId="0" fontId="7" fillId="0" borderId="0" xfId="0" applyFont="1">
      <alignment vertical="center"/>
    </xf>
    <xf numFmtId="0" fontId="3" fillId="0" borderId="0" xfId="0" applyFont="1" applyAlignment="1">
      <alignment horizontal="distributed" vertical="center"/>
    </xf>
    <xf numFmtId="0" fontId="3" fillId="0" borderId="0" xfId="0" applyFont="1" applyAlignment="1">
      <alignment horizontal="righ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pplyAlignment="1">
      <alignment horizontal="center" vertical="center"/>
    </xf>
    <xf numFmtId="0" fontId="5" fillId="0" borderId="4" xfId="0" applyFont="1" applyBorder="1" applyAlignment="1">
      <alignment horizontal="right" vertical="center"/>
    </xf>
    <xf numFmtId="0" fontId="8" fillId="0" borderId="0" xfId="0" applyFont="1">
      <alignment vertical="center"/>
    </xf>
    <xf numFmtId="0" fontId="3" fillId="0" borderId="0" xfId="0" applyFont="1" applyAlignment="1"/>
    <xf numFmtId="0" fontId="9" fillId="0" borderId="0" xfId="0" applyFont="1" applyAlignment="1">
      <alignment horizontal="distributed" vertical="center"/>
    </xf>
    <xf numFmtId="49" fontId="3" fillId="0" borderId="0" xfId="0" applyNumberFormat="1" applyFont="1">
      <alignment vertical="center"/>
    </xf>
    <xf numFmtId="0" fontId="6" fillId="0" borderId="5" xfId="0" applyFont="1" applyBorder="1">
      <alignment vertical="center"/>
    </xf>
    <xf numFmtId="0" fontId="10" fillId="0" borderId="5" xfId="0" applyFont="1" applyBorder="1" applyAlignment="1">
      <alignment horizontal="right" vertical="center"/>
    </xf>
    <xf numFmtId="0" fontId="10" fillId="0" borderId="6" xfId="0" applyFont="1" applyBorder="1" applyAlignment="1">
      <alignment horizontal="right" vertical="center"/>
    </xf>
    <xf numFmtId="0" fontId="10" fillId="0" borderId="7" xfId="0" applyFont="1" applyBorder="1" applyAlignment="1">
      <alignment horizontal="right" vertical="center"/>
    </xf>
    <xf numFmtId="0" fontId="4" fillId="0" borderId="0" xfId="0" applyFont="1">
      <alignment vertical="center"/>
    </xf>
    <xf numFmtId="0" fontId="3" fillId="0" borderId="8" xfId="0" applyFont="1" applyBorder="1">
      <alignment vertical="center"/>
    </xf>
    <xf numFmtId="0" fontId="3" fillId="0" borderId="9"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13"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16" xfId="0" applyFont="1" applyBorder="1">
      <alignment vertical="center"/>
    </xf>
    <xf numFmtId="0" fontId="3" fillId="0" borderId="6" xfId="0" applyFont="1" applyBorder="1">
      <alignment vertical="center"/>
    </xf>
    <xf numFmtId="0" fontId="3" fillId="0" borderId="17" xfId="0" applyFont="1" applyBorder="1">
      <alignment vertical="center"/>
    </xf>
    <xf numFmtId="0" fontId="3" fillId="0" borderId="18" xfId="0" applyFont="1" applyBorder="1">
      <alignment vertical="center"/>
    </xf>
    <xf numFmtId="0" fontId="3" fillId="0" borderId="19" xfId="0" applyFont="1" applyBorder="1">
      <alignment vertical="center"/>
    </xf>
    <xf numFmtId="0" fontId="3" fillId="0" borderId="4" xfId="0" applyFont="1" applyBorder="1">
      <alignment vertical="center"/>
    </xf>
    <xf numFmtId="0" fontId="11" fillId="0" borderId="0" xfId="0" applyFont="1">
      <alignment vertical="center"/>
    </xf>
    <xf numFmtId="0" fontId="10" fillId="0" borderId="20" xfId="0" applyFont="1" applyBorder="1" applyAlignment="1">
      <alignment horizontal="left" vertical="center"/>
    </xf>
    <xf numFmtId="49" fontId="10" fillId="0" borderId="20" xfId="0" applyNumberFormat="1" applyFont="1" applyBorder="1" applyAlignment="1">
      <alignment horizontal="left" vertical="center"/>
    </xf>
    <xf numFmtId="0" fontId="3" fillId="0" borderId="21" xfId="0" applyFont="1" applyBorder="1">
      <alignment vertical="center"/>
    </xf>
    <xf numFmtId="0" fontId="10" fillId="0" borderId="21" xfId="0" applyFont="1" applyBorder="1">
      <alignment vertical="center"/>
    </xf>
    <xf numFmtId="4" fontId="10" fillId="0" borderId="21" xfId="0" applyNumberFormat="1" applyFont="1" applyBorder="1">
      <alignment vertical="center"/>
    </xf>
    <xf numFmtId="4" fontId="3" fillId="0" borderId="22" xfId="0" applyNumberFormat="1" applyFont="1" applyBorder="1" applyAlignment="1">
      <alignment horizontal="center" vertical="center"/>
    </xf>
    <xf numFmtId="0" fontId="12" fillId="0" borderId="0" xfId="0" applyFont="1">
      <alignment vertical="center"/>
    </xf>
    <xf numFmtId="0" fontId="10" fillId="0" borderId="23" xfId="0" applyFont="1" applyBorder="1">
      <alignment vertical="center"/>
    </xf>
    <xf numFmtId="0" fontId="10" fillId="0" borderId="20" xfId="0" applyFont="1" applyBorder="1">
      <alignment vertical="center"/>
    </xf>
    <xf numFmtId="0" fontId="10" fillId="0" borderId="24" xfId="0" applyFont="1" applyBorder="1">
      <alignment vertical="center"/>
    </xf>
    <xf numFmtId="4" fontId="10" fillId="0" borderId="20" xfId="0" applyNumberFormat="1" applyFont="1" applyBorder="1">
      <alignment vertical="center"/>
    </xf>
    <xf numFmtId="0" fontId="10" fillId="0" borderId="25" xfId="0" applyFont="1" applyBorder="1">
      <alignment vertical="center"/>
    </xf>
    <xf numFmtId="0" fontId="5" fillId="0" borderId="26" xfId="0" applyFont="1" applyBorder="1">
      <alignment vertical="center"/>
    </xf>
    <xf numFmtId="0" fontId="5" fillId="0" borderId="27" xfId="0" applyFont="1" applyBorder="1">
      <alignment vertical="center"/>
    </xf>
    <xf numFmtId="0" fontId="5" fillId="0" borderId="3" xfId="0" applyFont="1" applyBorder="1">
      <alignment vertical="center"/>
    </xf>
    <xf numFmtId="0" fontId="5" fillId="0" borderId="28" xfId="0" applyFont="1" applyBorder="1">
      <alignment vertical="center"/>
    </xf>
    <xf numFmtId="0" fontId="13" fillId="0" borderId="0" xfId="0" applyFont="1" applyAlignment="1">
      <alignment horizontal="center" vertical="center"/>
    </xf>
    <xf numFmtId="0" fontId="14" fillId="0" borderId="0" xfId="0" applyFont="1" applyAlignment="1">
      <alignment horizontal="center" vertical="center"/>
    </xf>
    <xf numFmtId="0" fontId="14" fillId="0" borderId="0" xfId="0" applyFont="1" applyAlignment="1">
      <alignment horizontal="justify" vertical="center"/>
    </xf>
    <xf numFmtId="0" fontId="15" fillId="0" borderId="0" xfId="0" applyFont="1" applyAlignment="1">
      <alignment horizontal="center" vertical="center"/>
    </xf>
    <xf numFmtId="0" fontId="16" fillId="0" borderId="0" xfId="0" applyFont="1" applyAlignment="1">
      <alignment horizontal="justify" vertical="center"/>
    </xf>
    <xf numFmtId="0" fontId="2" fillId="0" borderId="0" xfId="0" applyFont="1" applyAlignment="1">
      <alignment horizontal="center" vertical="top"/>
    </xf>
    <xf numFmtId="0" fontId="14" fillId="0" borderId="0" xfId="0" applyFont="1" applyAlignment="1">
      <alignment vertical="center" wrapText="1"/>
    </xf>
    <xf numFmtId="0" fontId="14" fillId="0" borderId="0" xfId="0" applyFont="1" applyAlignment="1">
      <alignment horizontal="right" vertical="center"/>
    </xf>
    <xf numFmtId="0" fontId="15" fillId="0" borderId="0" xfId="0" applyFont="1" applyAlignment="1">
      <alignment horizontal="justify" vertical="center"/>
    </xf>
    <xf numFmtId="0" fontId="14" fillId="0" borderId="0" xfId="0" applyFont="1">
      <alignment vertical="center"/>
    </xf>
    <xf numFmtId="0" fontId="0" fillId="0" borderId="29" xfId="0" applyBorder="1" applyAlignment="1">
      <alignment horizontal="center" vertical="center"/>
    </xf>
    <xf numFmtId="0" fontId="0" fillId="0" borderId="29" xfId="0" applyBorder="1">
      <alignment vertical="center"/>
    </xf>
    <xf numFmtId="0" fontId="19" fillId="0" borderId="0" xfId="0" applyFont="1" applyAlignment="1">
      <alignment horizontal="left" vertical="center"/>
    </xf>
    <xf numFmtId="0" fontId="0" fillId="0" borderId="8" xfId="0" applyBorder="1">
      <alignment vertical="center"/>
    </xf>
    <xf numFmtId="0" fontId="0" fillId="0" borderId="30" xfId="0" applyBorder="1">
      <alignment vertical="center"/>
    </xf>
    <xf numFmtId="0" fontId="0" fillId="0" borderId="31" xfId="0" applyBorder="1">
      <alignment vertical="center"/>
    </xf>
    <xf numFmtId="0" fontId="0" fillId="0" borderId="16" xfId="0" applyBorder="1">
      <alignment vertical="center"/>
    </xf>
    <xf numFmtId="0" fontId="0" fillId="0" borderId="5" xfId="0" applyBorder="1">
      <alignment vertical="center"/>
    </xf>
    <xf numFmtId="0" fontId="0" fillId="0" borderId="7" xfId="0" applyBorder="1">
      <alignment vertical="center"/>
    </xf>
    <xf numFmtId="0" fontId="24" fillId="0" borderId="29" xfId="0" applyFont="1" applyBorder="1" applyAlignment="1">
      <alignment horizontal="center" vertical="center" wrapText="1"/>
    </xf>
    <xf numFmtId="0" fontId="25" fillId="0" borderId="29" xfId="0" applyFont="1" applyBorder="1" applyAlignment="1">
      <alignment horizontal="center" vertical="center" wrapText="1"/>
    </xf>
    <xf numFmtId="176" fontId="25" fillId="0" borderId="29" xfId="0" applyNumberFormat="1" applyFont="1" applyBorder="1" applyAlignment="1">
      <alignment horizontal="center" vertical="center" wrapText="1"/>
    </xf>
    <xf numFmtId="177" fontId="25" fillId="0" borderId="29" xfId="0" applyNumberFormat="1" applyFont="1" applyBorder="1" applyAlignment="1">
      <alignment horizontal="center" vertical="center" wrapText="1"/>
    </xf>
    <xf numFmtId="0" fontId="0" fillId="0" borderId="0" xfId="0" applyAlignment="1">
      <alignment horizontal="left" vertical="center"/>
    </xf>
    <xf numFmtId="0" fontId="25" fillId="0" borderId="29" xfId="0" applyFont="1" applyBorder="1" applyAlignment="1" applyProtection="1">
      <alignment horizontal="center" vertical="center" wrapText="1"/>
      <protection locked="0"/>
    </xf>
    <xf numFmtId="49" fontId="3" fillId="0" borderId="0" xfId="0" applyNumberFormat="1" applyFont="1" applyProtection="1">
      <alignment vertical="center"/>
      <protection locked="0"/>
    </xf>
    <xf numFmtId="0" fontId="3" fillId="0" borderId="0" xfId="0" applyFont="1" applyAlignment="1">
      <alignment horizontal="center"/>
    </xf>
    <xf numFmtId="0" fontId="5" fillId="0" borderId="0" xfId="0" applyFont="1" applyAlignment="1">
      <alignment horizontal="left" vertical="center" wrapText="1"/>
    </xf>
    <xf numFmtId="0" fontId="3" fillId="0" borderId="35" xfId="0" applyFont="1" applyBorder="1" applyAlignment="1">
      <alignment horizontal="center" vertical="center"/>
    </xf>
    <xf numFmtId="0" fontId="3" fillId="0" borderId="29"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3" fillId="0" borderId="17"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10" fillId="0" borderId="23" xfId="0" applyFont="1" applyBorder="1" applyAlignment="1">
      <alignment horizontal="center" vertical="center"/>
    </xf>
    <xf numFmtId="0" fontId="10" fillId="0" borderId="24" xfId="0" applyFont="1" applyBorder="1" applyAlignment="1">
      <alignment horizontal="center" vertical="center"/>
    </xf>
    <xf numFmtId="0" fontId="10" fillId="0" borderId="13" xfId="0" applyFont="1" applyBorder="1" applyAlignment="1">
      <alignment horizontal="center" vertical="center"/>
    </xf>
    <xf numFmtId="49" fontId="3" fillId="0" borderId="0" xfId="0" applyNumberFormat="1"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10" fillId="0" borderId="1" xfId="0" applyFont="1" applyBorder="1" applyAlignment="1" applyProtection="1">
      <alignment horizontal="center" vertical="center"/>
      <protection locked="0"/>
    </xf>
    <xf numFmtId="4" fontId="10" fillId="0" borderId="1" xfId="0" applyNumberFormat="1" applyFont="1" applyBorder="1" applyAlignment="1" applyProtection="1">
      <alignment horizontal="center" vertical="center"/>
      <protection locked="0"/>
    </xf>
    <xf numFmtId="0" fontId="10" fillId="0" borderId="22" xfId="0" applyFont="1" applyBorder="1" applyAlignment="1">
      <alignment horizontal="center" vertical="center"/>
    </xf>
    <xf numFmtId="0" fontId="10" fillId="0" borderId="1" xfId="0" applyFont="1" applyBorder="1" applyAlignment="1">
      <alignment horizontal="center" vertical="center"/>
    </xf>
    <xf numFmtId="0" fontId="3" fillId="0" borderId="21"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1" xfId="0" applyFont="1" applyBorder="1" applyAlignment="1">
      <alignment horizontal="center" vertical="center"/>
    </xf>
    <xf numFmtId="0" fontId="10" fillId="0" borderId="5" xfId="0" applyFont="1" applyBorder="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5" fillId="0" borderId="33"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6" xfId="0" applyFont="1" applyBorder="1" applyAlignment="1">
      <alignment horizontal="center" vertical="center"/>
    </xf>
    <xf numFmtId="0" fontId="5" fillId="0" borderId="34"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3" fillId="0" borderId="0" xfId="0" applyFont="1" applyAlignment="1">
      <alignment horizontal="center" vertical="center"/>
    </xf>
    <xf numFmtId="0" fontId="5" fillId="0" borderId="0" xfId="0" applyFont="1" applyAlignment="1" applyProtection="1">
      <alignment horizontal="left" vertical="center" wrapText="1"/>
      <protection locked="0"/>
    </xf>
    <xf numFmtId="0" fontId="10" fillId="0" borderId="40" xfId="0" applyFont="1" applyBorder="1" applyAlignment="1">
      <alignment horizontal="center" vertical="center"/>
    </xf>
    <xf numFmtId="0" fontId="10" fillId="0" borderId="20" xfId="0" applyFont="1" applyBorder="1" applyAlignment="1">
      <alignment horizontal="center" vertical="center"/>
    </xf>
    <xf numFmtId="49" fontId="10" fillId="0" borderId="20" xfId="0" applyNumberFormat="1" applyFont="1" applyBorder="1" applyAlignment="1" applyProtection="1">
      <alignment horizontal="right" vertical="center"/>
      <protection locked="0"/>
    </xf>
    <xf numFmtId="0" fontId="10" fillId="0" borderId="20" xfId="0" applyFont="1" applyBorder="1" applyAlignment="1" applyProtection="1">
      <alignment horizontal="center" vertical="center"/>
      <protection locked="0"/>
    </xf>
    <xf numFmtId="49" fontId="10" fillId="0" borderId="20" xfId="0" applyNumberFormat="1" applyFont="1" applyBorder="1" applyAlignment="1">
      <alignment horizontal="center" vertical="center"/>
    </xf>
    <xf numFmtId="0" fontId="10" fillId="0" borderId="23" xfId="0" applyFont="1" applyBorder="1" applyAlignment="1" applyProtection="1">
      <alignment horizontal="left" vertical="center"/>
      <protection locked="0"/>
    </xf>
    <xf numFmtId="0" fontId="10" fillId="0" borderId="24" xfId="0" applyFont="1" applyBorder="1" applyAlignment="1" applyProtection="1">
      <alignment horizontal="left" vertical="center"/>
      <protection locked="0"/>
    </xf>
    <xf numFmtId="0" fontId="10" fillId="0" borderId="30" xfId="0" applyFont="1" applyBorder="1" applyAlignment="1" applyProtection="1">
      <alignment horizontal="left" vertical="center"/>
      <protection locked="0"/>
    </xf>
    <xf numFmtId="0" fontId="10" fillId="0" borderId="31" xfId="0" applyFont="1" applyBorder="1" applyAlignment="1" applyProtection="1">
      <alignment horizontal="left" vertical="center"/>
      <protection locked="0"/>
    </xf>
    <xf numFmtId="49" fontId="10" fillId="0" borderId="20" xfId="0" applyNumberFormat="1" applyFont="1" applyBorder="1" applyAlignment="1" applyProtection="1">
      <alignment horizontal="center" vertical="center"/>
      <protection locked="0"/>
    </xf>
    <xf numFmtId="0" fontId="4" fillId="0" borderId="0" xfId="0" applyFont="1" applyAlignment="1">
      <alignment horizontal="center" vertical="center"/>
    </xf>
    <xf numFmtId="0" fontId="10" fillId="0" borderId="32" xfId="0" applyFont="1" applyBorder="1" applyAlignment="1" applyProtection="1">
      <alignment horizontal="center" vertical="center"/>
      <protection locked="0"/>
    </xf>
    <xf numFmtId="49" fontId="10" fillId="0" borderId="20" xfId="0" applyNumberFormat="1" applyFont="1" applyBorder="1" applyAlignment="1" applyProtection="1">
      <alignment horizontal="left" vertical="center"/>
      <protection locked="0"/>
    </xf>
    <xf numFmtId="49" fontId="10" fillId="0" borderId="25" xfId="0" applyNumberFormat="1" applyFont="1" applyBorder="1" applyAlignment="1" applyProtection="1">
      <alignment horizontal="left" vertical="center"/>
      <protection locked="0"/>
    </xf>
    <xf numFmtId="0" fontId="3" fillId="0" borderId="1" xfId="0" applyFont="1" applyBorder="1" applyAlignment="1">
      <alignment horizontal="distributed" vertical="center"/>
    </xf>
    <xf numFmtId="0" fontId="3" fillId="0" borderId="30" xfId="0" applyFont="1" applyBorder="1" applyAlignment="1">
      <alignment horizontal="distributed" vertical="center"/>
    </xf>
    <xf numFmtId="0" fontId="3" fillId="0" borderId="20" xfId="0" applyFont="1" applyBorder="1" applyAlignment="1">
      <alignment horizontal="distributed" vertical="center"/>
    </xf>
    <xf numFmtId="0" fontId="3" fillId="0" borderId="23" xfId="0" applyFont="1" applyBorder="1" applyAlignment="1">
      <alignment horizontal="distributed" vertical="center"/>
    </xf>
    <xf numFmtId="0" fontId="6" fillId="0" borderId="0" xfId="0" applyFont="1" applyAlignment="1">
      <alignment horizontal="center"/>
    </xf>
    <xf numFmtId="0" fontId="10" fillId="0" borderId="1" xfId="0" applyFont="1" applyBorder="1" applyAlignment="1">
      <alignment horizontal="left" vertical="center"/>
    </xf>
    <xf numFmtId="4" fontId="3" fillId="0" borderId="1" xfId="0" applyNumberFormat="1" applyFont="1" applyBorder="1" applyAlignment="1" applyProtection="1">
      <alignment horizontal="center" vertical="center"/>
      <protection locked="0"/>
    </xf>
    <xf numFmtId="0" fontId="17" fillId="0" borderId="0" xfId="0" applyFont="1" applyAlignment="1">
      <alignment horizontal="center" vertical="center"/>
    </xf>
    <xf numFmtId="0" fontId="10" fillId="0" borderId="41" xfId="0" applyFont="1" applyBorder="1" applyAlignment="1">
      <alignment horizontal="center" vertical="center"/>
    </xf>
    <xf numFmtId="0" fontId="10" fillId="0" borderId="30" xfId="0" applyFont="1" applyBorder="1" applyAlignment="1">
      <alignment horizontal="center" vertical="center"/>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0" xfId="0" applyFont="1" applyAlignment="1" applyProtection="1">
      <alignment horizontal="center"/>
      <protection locked="0"/>
    </xf>
    <xf numFmtId="0" fontId="10" fillId="0" borderId="1" xfId="0" applyFont="1" applyBorder="1" applyAlignment="1" applyProtection="1">
      <alignment horizontal="left" vertical="center"/>
      <protection locked="0"/>
    </xf>
    <xf numFmtId="0" fontId="10" fillId="0" borderId="2" xfId="0" applyFont="1" applyBorder="1" applyAlignment="1" applyProtection="1">
      <alignment horizontal="left" vertical="center"/>
      <protection locked="0"/>
    </xf>
    <xf numFmtId="0" fontId="10" fillId="0" borderId="2" xfId="0" applyFont="1" applyBorder="1" applyAlignment="1" applyProtection="1">
      <alignment horizontal="center" vertical="center"/>
      <protection locked="0"/>
    </xf>
    <xf numFmtId="0" fontId="3" fillId="0" borderId="3" xfId="0" applyFont="1" applyBorder="1" applyAlignment="1">
      <alignment horizontal="distributed" vertical="center"/>
    </xf>
    <xf numFmtId="0" fontId="3" fillId="0" borderId="5" xfId="0" applyFont="1" applyBorder="1" applyAlignment="1">
      <alignment horizontal="distributed" vertical="center"/>
    </xf>
    <xf numFmtId="0" fontId="3" fillId="0" borderId="26" xfId="0" applyFont="1" applyBorder="1" applyAlignment="1">
      <alignment horizontal="distributed" vertical="center"/>
    </xf>
    <xf numFmtId="0" fontId="5" fillId="0" borderId="21" xfId="0" applyFont="1" applyBorder="1" applyAlignment="1">
      <alignment horizontal="center" vertical="center"/>
    </xf>
    <xf numFmtId="0" fontId="5" fillId="0" borderId="1" xfId="0" applyFont="1" applyBorder="1" applyAlignment="1">
      <alignment horizontal="center" vertical="center"/>
    </xf>
    <xf numFmtId="0" fontId="5" fillId="0" borderId="21" xfId="0" applyFont="1" applyBorder="1" applyAlignment="1" applyProtection="1">
      <alignment horizontal="left" vertical="center"/>
      <protection locked="0"/>
    </xf>
    <xf numFmtId="0" fontId="5" fillId="0" borderId="1"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3" xfId="0" applyFont="1" applyBorder="1" applyAlignment="1" applyProtection="1">
      <alignment horizontal="center" vertical="center"/>
      <protection locked="0"/>
    </xf>
    <xf numFmtId="4" fontId="3" fillId="0" borderId="23" xfId="0" applyNumberFormat="1" applyFont="1" applyBorder="1" applyAlignment="1" applyProtection="1">
      <alignment horizontal="center" vertical="center"/>
      <protection locked="0"/>
    </xf>
    <xf numFmtId="0" fontId="5" fillId="0" borderId="3" xfId="0" applyFont="1" applyBorder="1" applyAlignment="1">
      <alignment horizontal="right" vertical="center"/>
    </xf>
    <xf numFmtId="0" fontId="5" fillId="0" borderId="33" xfId="0" applyFont="1" applyBorder="1" applyAlignment="1" applyProtection="1">
      <alignment horizontal="center" vertical="center"/>
      <protection locked="0"/>
    </xf>
    <xf numFmtId="0" fontId="12" fillId="0" borderId="0" xfId="0" applyFont="1" applyAlignment="1">
      <alignment horizontal="distributed" vertical="center"/>
    </xf>
    <xf numFmtId="0" fontId="17" fillId="0" borderId="0" xfId="0" applyFont="1" applyAlignment="1">
      <alignment horizontal="left" vertical="center"/>
    </xf>
    <xf numFmtId="0" fontId="3" fillId="0" borderId="0" xfId="0" applyFont="1" applyAlignment="1">
      <alignment horizontal="center"/>
    </xf>
    <xf numFmtId="49" fontId="3" fillId="0" borderId="0" xfId="0" applyNumberFormat="1" applyFont="1" applyAlignment="1">
      <alignment horizontal="center" vertical="center"/>
    </xf>
    <xf numFmtId="0" fontId="5" fillId="0" borderId="0" xfId="0" applyFont="1" applyAlignment="1">
      <alignment horizontal="left" vertical="center" wrapText="1"/>
    </xf>
    <xf numFmtId="49" fontId="10" fillId="0" borderId="20" xfId="0" applyNumberFormat="1" applyFont="1" applyBorder="1" applyAlignment="1">
      <alignment horizontal="right" vertical="center"/>
    </xf>
    <xf numFmtId="49" fontId="10" fillId="0" borderId="20" xfId="0" applyNumberFormat="1" applyFont="1" applyBorder="1" applyAlignment="1">
      <alignment horizontal="left" vertical="center"/>
    </xf>
    <xf numFmtId="49" fontId="10" fillId="0" borderId="25" xfId="0" applyNumberFormat="1" applyFont="1" applyBorder="1" applyAlignment="1">
      <alignment horizontal="left" vertical="center"/>
    </xf>
    <xf numFmtId="0" fontId="10" fillId="0" borderId="20" xfId="0" applyFont="1" applyBorder="1" applyAlignment="1">
      <alignment horizontal="center" vertical="center" wrapText="1"/>
    </xf>
    <xf numFmtId="0" fontId="10" fillId="0" borderId="1"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 xfId="0" applyFont="1" applyBorder="1" applyAlignment="1">
      <alignment horizontal="center" vertical="center" wrapText="1"/>
    </xf>
    <xf numFmtId="0" fontId="10" fillId="0" borderId="30" xfId="0" applyFont="1" applyBorder="1" applyAlignment="1">
      <alignment horizontal="left" vertical="center" wrapText="1"/>
    </xf>
    <xf numFmtId="0" fontId="10" fillId="0" borderId="31" xfId="0" applyFont="1" applyBorder="1" applyAlignment="1">
      <alignment horizontal="left" vertical="center" wrapText="1"/>
    </xf>
    <xf numFmtId="0" fontId="10" fillId="0" borderId="20" xfId="0" applyFont="1" applyBorder="1" applyAlignment="1">
      <alignment horizontal="right"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23" xfId="0" applyFont="1" applyBorder="1" applyAlignment="1">
      <alignment horizontal="left" vertical="center" wrapText="1"/>
    </xf>
    <xf numFmtId="0" fontId="10" fillId="0" borderId="24"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4" fontId="10" fillId="0" borderId="1" xfId="0" applyNumberFormat="1" applyFont="1" applyBorder="1" applyAlignment="1">
      <alignment horizontal="center" vertical="center" wrapText="1"/>
    </xf>
    <xf numFmtId="0" fontId="10" fillId="0" borderId="2" xfId="0" applyFont="1" applyBorder="1" applyAlignment="1">
      <alignment horizontal="center" vertical="center"/>
    </xf>
    <xf numFmtId="4" fontId="10" fillId="0" borderId="23"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10" fillId="0" borderId="5" xfId="0" applyFont="1" applyBorder="1" applyAlignment="1">
      <alignment horizontal="center" vertical="center"/>
    </xf>
    <xf numFmtId="0" fontId="5" fillId="0" borderId="3"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6" xfId="0" applyFont="1" applyBorder="1" applyAlignment="1">
      <alignment horizontal="center" vertical="center" wrapText="1"/>
    </xf>
    <xf numFmtId="4" fontId="3" fillId="0" borderId="23" xfId="0" applyNumberFormat="1" applyFont="1" applyBorder="1" applyAlignment="1">
      <alignment horizontal="center" vertical="center"/>
    </xf>
    <xf numFmtId="0" fontId="5" fillId="0" borderId="21" xfId="0" applyFont="1" applyBorder="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10" fillId="0" borderId="32" xfId="0" applyFont="1" applyBorder="1" applyAlignment="1">
      <alignment horizontal="center" vertical="center"/>
    </xf>
    <xf numFmtId="0" fontId="18" fillId="0" borderId="45" xfId="0" applyFont="1" applyBorder="1">
      <alignment vertical="center"/>
    </xf>
    <xf numFmtId="0" fontId="18" fillId="0" borderId="0" xfId="0" applyFont="1">
      <alignment vertical="center"/>
    </xf>
    <xf numFmtId="0" fontId="18" fillId="0" borderId="46" xfId="0" applyFont="1" applyBorder="1">
      <alignment vertical="center"/>
    </xf>
    <xf numFmtId="0" fontId="2" fillId="0" borderId="23" xfId="0" applyFont="1" applyBorder="1" applyAlignment="1">
      <alignment horizontal="center" vertical="center"/>
    </xf>
    <xf numFmtId="0" fontId="2" fillId="0" borderId="42" xfId="0" applyFont="1" applyBorder="1" applyAlignment="1">
      <alignment horizontal="left" vertical="center" wrapText="1"/>
    </xf>
    <xf numFmtId="0" fontId="2" fillId="0" borderId="43" xfId="0" applyFont="1" applyBorder="1" applyAlignment="1">
      <alignment horizontal="left" vertical="center" wrapText="1"/>
    </xf>
    <xf numFmtId="0" fontId="2" fillId="0" borderId="44" xfId="0" applyFont="1" applyBorder="1" applyAlignment="1">
      <alignment horizontal="left" vertical="center" wrapText="1"/>
    </xf>
    <xf numFmtId="0" fontId="20" fillId="0" borderId="0" xfId="0" applyFont="1" applyAlignment="1">
      <alignment horizontal="center" vertical="center"/>
    </xf>
    <xf numFmtId="0" fontId="18" fillId="0" borderId="45" xfId="0" applyFont="1" applyBorder="1" applyAlignment="1">
      <alignment horizontal="left" vertical="center"/>
    </xf>
    <xf numFmtId="0" fontId="18" fillId="0" borderId="0" xfId="0" applyFont="1" applyAlignment="1">
      <alignment horizontal="left" vertical="center"/>
    </xf>
    <xf numFmtId="0" fontId="18" fillId="0" borderId="46" xfId="0" applyFont="1" applyBorder="1" applyAlignment="1">
      <alignment horizontal="left" vertical="center"/>
    </xf>
    <xf numFmtId="0" fontId="24" fillId="0" borderId="47" xfId="0" applyFont="1" applyBorder="1" applyAlignment="1">
      <alignment horizontal="center" vertical="center" wrapText="1"/>
    </xf>
    <xf numFmtId="0" fontId="24" fillId="0" borderId="48" xfId="0" applyFont="1" applyBorder="1" applyAlignment="1">
      <alignment horizontal="center" vertical="center" wrapText="1"/>
    </xf>
    <xf numFmtId="0" fontId="24" fillId="0" borderId="49" xfId="0" applyFont="1" applyBorder="1" applyAlignment="1">
      <alignment horizontal="center" vertical="center" wrapText="1"/>
    </xf>
  </cellXfs>
  <cellStyles count="1">
    <cellStyle name="標準" xfId="0" builtinId="0"/>
  </cellStyles>
  <dxfs count="8">
    <dxf>
      <font>
        <strike/>
        <condense val="0"/>
        <extend val="0"/>
      </font>
    </dxf>
    <dxf>
      <font>
        <strike/>
        <condense val="0"/>
        <extend val="0"/>
      </font>
    </dxf>
    <dxf>
      <font>
        <strike/>
        <condense val="0"/>
        <extend val="0"/>
      </font>
    </dxf>
    <dxf>
      <font>
        <strike/>
        <condense val="0"/>
        <extend val="0"/>
      </font>
    </dxf>
    <dxf>
      <font>
        <strike/>
        <condense val="0"/>
        <extend val="0"/>
      </font>
    </dxf>
    <dxf>
      <font>
        <strike/>
        <condense val="0"/>
        <extend val="0"/>
      </font>
    </dxf>
    <dxf>
      <font>
        <strike/>
        <condense val="0"/>
        <extend val="0"/>
      </font>
    </dxf>
    <dxf>
      <font>
        <strike/>
        <condense val="0"/>
        <extend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9525</xdr:colOff>
      <xdr:row>0</xdr:row>
      <xdr:rowOff>38100</xdr:rowOff>
    </xdr:from>
    <xdr:to>
      <xdr:col>40</xdr:col>
      <xdr:colOff>152400</xdr:colOff>
      <xdr:row>1</xdr:row>
      <xdr:rowOff>247650</xdr:rowOff>
    </xdr:to>
    <xdr:sp macro="" textlink="">
      <xdr:nvSpPr>
        <xdr:cNvPr id="1407" name="Oval 1">
          <a:extLst>
            <a:ext uri="{FF2B5EF4-FFF2-40B4-BE49-F238E27FC236}">
              <a16:creationId xmlns:a16="http://schemas.microsoft.com/office/drawing/2014/main" id="{00000000-0008-0000-0000-00007F050000}"/>
            </a:ext>
          </a:extLst>
        </xdr:cNvPr>
        <xdr:cNvSpPr>
          <a:spLocks noChangeArrowheads="1"/>
        </xdr:cNvSpPr>
      </xdr:nvSpPr>
      <xdr:spPr bwMode="auto">
        <a:xfrm>
          <a:off x="6924675" y="38100"/>
          <a:ext cx="466725" cy="466725"/>
        </a:xfrm>
        <a:prstGeom prst="ellips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476250</xdr:colOff>
      <xdr:row>9</xdr:row>
      <xdr:rowOff>161925</xdr:rowOff>
    </xdr:from>
    <xdr:to>
      <xdr:col>3</xdr:col>
      <xdr:colOff>381000</xdr:colOff>
      <xdr:row>12</xdr:row>
      <xdr:rowOff>76200</xdr:rowOff>
    </xdr:to>
    <xdr:grpSp>
      <xdr:nvGrpSpPr>
        <xdr:cNvPr id="1408" name="グループ化 2">
          <a:extLst>
            <a:ext uri="{FF2B5EF4-FFF2-40B4-BE49-F238E27FC236}">
              <a16:creationId xmlns:a16="http://schemas.microsoft.com/office/drawing/2014/main" id="{00000000-0008-0000-0000-000080050000}"/>
            </a:ext>
          </a:extLst>
        </xdr:cNvPr>
        <xdr:cNvGrpSpPr>
          <a:grpSpLocks/>
        </xdr:cNvGrpSpPr>
      </xdr:nvGrpSpPr>
      <xdr:grpSpPr bwMode="auto">
        <a:xfrm>
          <a:off x="724728" y="2337490"/>
          <a:ext cx="467968" cy="549275"/>
          <a:chOff x="919370" y="1076739"/>
          <a:chExt cx="532572" cy="545825"/>
        </a:xfrm>
      </xdr:grpSpPr>
      <xdr:sp macro="" textlink="">
        <xdr:nvSpPr>
          <xdr:cNvPr id="1409" name="Oval 1">
            <a:extLst>
              <a:ext uri="{FF2B5EF4-FFF2-40B4-BE49-F238E27FC236}">
                <a16:creationId xmlns:a16="http://schemas.microsoft.com/office/drawing/2014/main" id="{00000000-0008-0000-0000-000081050000}"/>
              </a:ext>
            </a:extLst>
          </xdr:cNvPr>
          <xdr:cNvSpPr>
            <a:spLocks noChangeArrowheads="1"/>
          </xdr:cNvSpPr>
        </xdr:nvSpPr>
        <xdr:spPr bwMode="auto">
          <a:xfrm>
            <a:off x="977762" y="1156253"/>
            <a:ext cx="474180" cy="466311"/>
          </a:xfrm>
          <a:prstGeom prst="ellips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19370" y="1076739"/>
            <a:ext cx="503523" cy="4979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t>寄</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9525</xdr:colOff>
      <xdr:row>0</xdr:row>
      <xdr:rowOff>38100</xdr:rowOff>
    </xdr:from>
    <xdr:to>
      <xdr:col>40</xdr:col>
      <xdr:colOff>152400</xdr:colOff>
      <xdr:row>1</xdr:row>
      <xdr:rowOff>247650</xdr:rowOff>
    </xdr:to>
    <xdr:sp macro="" textlink="">
      <xdr:nvSpPr>
        <xdr:cNvPr id="16561" name="Oval 1">
          <a:extLst>
            <a:ext uri="{FF2B5EF4-FFF2-40B4-BE49-F238E27FC236}">
              <a16:creationId xmlns:a16="http://schemas.microsoft.com/office/drawing/2014/main" id="{00000000-0008-0000-0100-0000B1400000}"/>
            </a:ext>
          </a:extLst>
        </xdr:cNvPr>
        <xdr:cNvSpPr>
          <a:spLocks noChangeArrowheads="1"/>
        </xdr:cNvSpPr>
      </xdr:nvSpPr>
      <xdr:spPr bwMode="auto">
        <a:xfrm>
          <a:off x="6924675" y="38100"/>
          <a:ext cx="466725" cy="466725"/>
        </a:xfrm>
        <a:prstGeom prst="ellips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476250</xdr:colOff>
      <xdr:row>9</xdr:row>
      <xdr:rowOff>161925</xdr:rowOff>
    </xdr:from>
    <xdr:to>
      <xdr:col>3</xdr:col>
      <xdr:colOff>381000</xdr:colOff>
      <xdr:row>12</xdr:row>
      <xdr:rowOff>76200</xdr:rowOff>
    </xdr:to>
    <xdr:grpSp>
      <xdr:nvGrpSpPr>
        <xdr:cNvPr id="16562" name="グループ化 2">
          <a:extLst>
            <a:ext uri="{FF2B5EF4-FFF2-40B4-BE49-F238E27FC236}">
              <a16:creationId xmlns:a16="http://schemas.microsoft.com/office/drawing/2014/main" id="{00000000-0008-0000-0100-0000B2400000}"/>
            </a:ext>
          </a:extLst>
        </xdr:cNvPr>
        <xdr:cNvGrpSpPr>
          <a:grpSpLocks/>
        </xdr:cNvGrpSpPr>
      </xdr:nvGrpSpPr>
      <xdr:grpSpPr bwMode="auto">
        <a:xfrm>
          <a:off x="724728" y="2337490"/>
          <a:ext cx="467968" cy="549275"/>
          <a:chOff x="919370" y="1076739"/>
          <a:chExt cx="532572" cy="545825"/>
        </a:xfrm>
      </xdr:grpSpPr>
      <xdr:sp macro="" textlink="">
        <xdr:nvSpPr>
          <xdr:cNvPr id="16563" name="Oval 1">
            <a:extLst>
              <a:ext uri="{FF2B5EF4-FFF2-40B4-BE49-F238E27FC236}">
                <a16:creationId xmlns:a16="http://schemas.microsoft.com/office/drawing/2014/main" id="{00000000-0008-0000-0100-0000B3400000}"/>
              </a:ext>
            </a:extLst>
          </xdr:cNvPr>
          <xdr:cNvSpPr>
            <a:spLocks noChangeArrowheads="1"/>
          </xdr:cNvSpPr>
        </xdr:nvSpPr>
        <xdr:spPr bwMode="auto">
          <a:xfrm>
            <a:off x="977762" y="1156253"/>
            <a:ext cx="474180" cy="466311"/>
          </a:xfrm>
          <a:prstGeom prst="ellips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919370" y="1076739"/>
            <a:ext cx="503523" cy="4979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t>寄</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24</xdr:row>
      <xdr:rowOff>180975</xdr:rowOff>
    </xdr:from>
    <xdr:to>
      <xdr:col>2</xdr:col>
      <xdr:colOff>7191375</xdr:colOff>
      <xdr:row>24</xdr:row>
      <xdr:rowOff>180975</xdr:rowOff>
    </xdr:to>
    <xdr:cxnSp macro="">
      <xdr:nvCxnSpPr>
        <xdr:cNvPr id="17446" name="Line 243">
          <a:extLst>
            <a:ext uri="{FF2B5EF4-FFF2-40B4-BE49-F238E27FC236}">
              <a16:creationId xmlns:a16="http://schemas.microsoft.com/office/drawing/2014/main" id="{00000000-0008-0000-0200-000026440000}"/>
            </a:ext>
          </a:extLst>
        </xdr:cNvPr>
        <xdr:cNvCxnSpPr>
          <a:cxnSpLocks noChangeShapeType="1"/>
        </xdr:cNvCxnSpPr>
      </xdr:nvCxnSpPr>
      <xdr:spPr bwMode="auto">
        <a:xfrm>
          <a:off x="9525" y="9705975"/>
          <a:ext cx="7724775" cy="0"/>
        </a:xfrm>
        <a:prstGeom prst="line">
          <a:avLst/>
        </a:prstGeom>
        <a:noFill/>
        <a:ln w="9525" cap="rnd">
          <a:solidFill>
            <a:srgbClr val="000000"/>
          </a:solidFill>
          <a:prstDash val="sysDot"/>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AO44"/>
  <sheetViews>
    <sheetView showZeros="0" topLeftCell="A10" zoomScale="115" workbookViewId="0">
      <selection activeCell="Z3" sqref="Z3:AD3"/>
    </sheetView>
  </sheetViews>
  <sheetFormatPr defaultColWidth="9" defaultRowHeight="20.25" customHeight="1" x14ac:dyDescent="0.2"/>
  <cols>
    <col min="1" max="1" width="2.6328125" style="3" customWidth="1"/>
    <col min="2" max="2" width="0.90625" style="3" customWidth="1"/>
    <col min="3" max="4" width="8.08984375" style="3" customWidth="1"/>
    <col min="5" max="5" width="0.90625" style="3" customWidth="1"/>
    <col min="6" max="43" width="2.08984375" style="3" customWidth="1"/>
    <col min="44" max="16384" width="9" style="3"/>
  </cols>
  <sheetData>
    <row r="1" spans="1:41" ht="20.25" customHeight="1" x14ac:dyDescent="0.2">
      <c r="A1" s="15" t="s">
        <v>57</v>
      </c>
      <c r="AK1" s="22"/>
      <c r="AL1" s="22"/>
      <c r="AM1" s="123" t="s">
        <v>24</v>
      </c>
      <c r="AN1" s="123"/>
      <c r="AO1" s="123"/>
    </row>
    <row r="2" spans="1:41" ht="20.25" customHeight="1" x14ac:dyDescent="0.2">
      <c r="AK2" s="22"/>
      <c r="AL2" s="22"/>
      <c r="AM2" s="123"/>
      <c r="AN2" s="123"/>
      <c r="AO2" s="123"/>
    </row>
    <row r="3" spans="1:41" s="15" customFormat="1" ht="22.5" customHeight="1" x14ac:dyDescent="0.2">
      <c r="B3" s="15" t="s">
        <v>31</v>
      </c>
      <c r="Z3" s="139"/>
      <c r="AA3" s="139"/>
      <c r="AB3" s="139"/>
      <c r="AC3" s="139"/>
      <c r="AD3" s="139"/>
      <c r="AE3" s="15" t="s">
        <v>2</v>
      </c>
      <c r="AG3" s="139"/>
      <c r="AH3" s="139"/>
      <c r="AI3" s="15" t="s">
        <v>3</v>
      </c>
      <c r="AK3" s="139"/>
      <c r="AL3" s="139"/>
      <c r="AM3" s="15" t="s">
        <v>4</v>
      </c>
    </row>
    <row r="4" spans="1:41" s="15" customFormat="1" ht="11.25" customHeight="1" x14ac:dyDescent="0.2">
      <c r="Z4" s="80"/>
      <c r="AA4" s="80"/>
      <c r="AB4" s="80"/>
      <c r="AC4" s="80"/>
      <c r="AD4" s="80"/>
      <c r="AG4" s="80"/>
      <c r="AH4" s="80"/>
      <c r="AK4" s="80"/>
      <c r="AL4" s="80"/>
    </row>
    <row r="5" spans="1:41" ht="22.5" customHeight="1" x14ac:dyDescent="0.2">
      <c r="O5" s="111" t="s">
        <v>121</v>
      </c>
      <c r="P5" s="111"/>
      <c r="Q5" s="111"/>
      <c r="R5" s="111" t="s">
        <v>118</v>
      </c>
      <c r="S5" s="111"/>
      <c r="T5" s="111"/>
      <c r="U5" s="111"/>
      <c r="W5" s="112"/>
      <c r="X5" s="112"/>
      <c r="Y5" s="112"/>
      <c r="Z5" s="112"/>
      <c r="AA5" s="112"/>
      <c r="AB5" s="112"/>
      <c r="AC5" s="112"/>
      <c r="AD5" s="112"/>
      <c r="AE5" s="112"/>
      <c r="AF5" s="112"/>
      <c r="AG5" s="112"/>
      <c r="AH5" s="112"/>
      <c r="AI5" s="112"/>
      <c r="AJ5" s="112"/>
      <c r="AK5" s="112"/>
      <c r="AL5" s="112"/>
      <c r="AM5" s="112"/>
      <c r="AN5" s="112"/>
      <c r="AO5" s="112"/>
    </row>
    <row r="6" spans="1:41" ht="22.5" customHeight="1" x14ac:dyDescent="0.2">
      <c r="O6" s="111"/>
      <c r="P6" s="111"/>
      <c r="Q6" s="111"/>
      <c r="R6" s="111"/>
      <c r="S6" s="111"/>
      <c r="T6" s="111"/>
      <c r="U6" s="111"/>
      <c r="W6" s="112"/>
      <c r="X6" s="112"/>
      <c r="Y6" s="112"/>
      <c r="Z6" s="112"/>
      <c r="AA6" s="112"/>
      <c r="AB6" s="112"/>
      <c r="AC6" s="112"/>
      <c r="AD6" s="112"/>
      <c r="AE6" s="112"/>
      <c r="AF6" s="112"/>
      <c r="AG6" s="112"/>
      <c r="AH6" s="112"/>
      <c r="AI6" s="112"/>
      <c r="AJ6" s="112"/>
      <c r="AK6" s="112"/>
      <c r="AL6" s="112"/>
      <c r="AM6" s="112"/>
      <c r="AN6" s="112"/>
      <c r="AO6" s="112"/>
    </row>
    <row r="7" spans="1:41" ht="7.5" customHeight="1" x14ac:dyDescent="0.2">
      <c r="O7" s="4"/>
      <c r="P7" s="4"/>
      <c r="Q7" s="4"/>
      <c r="R7" s="4"/>
      <c r="S7" s="4"/>
      <c r="T7" s="4"/>
      <c r="U7" s="4"/>
      <c r="X7" s="81"/>
      <c r="Y7" s="81"/>
      <c r="Z7" s="81"/>
      <c r="AA7" s="81"/>
      <c r="AB7" s="81"/>
      <c r="AC7" s="81"/>
      <c r="AD7" s="81"/>
      <c r="AE7" s="81"/>
      <c r="AF7" s="81"/>
      <c r="AG7" s="81"/>
      <c r="AH7" s="81"/>
      <c r="AI7" s="81"/>
      <c r="AJ7" s="81"/>
      <c r="AK7" s="81"/>
      <c r="AL7" s="81"/>
      <c r="AM7" s="81"/>
      <c r="AN7" s="81"/>
      <c r="AO7" s="81"/>
    </row>
    <row r="8" spans="1:41" ht="22.5" customHeight="1" x14ac:dyDescent="0.2">
      <c r="O8" s="4"/>
      <c r="R8" s="111" t="s">
        <v>119</v>
      </c>
      <c r="S8" s="111"/>
      <c r="T8" s="111"/>
      <c r="U8" s="111"/>
      <c r="W8" s="112"/>
      <c r="X8" s="112"/>
      <c r="Y8" s="112"/>
      <c r="Z8" s="112"/>
      <c r="AA8" s="112"/>
      <c r="AB8" s="112"/>
      <c r="AC8" s="112"/>
      <c r="AD8" s="112"/>
      <c r="AE8" s="112"/>
      <c r="AF8" s="112"/>
      <c r="AG8" s="112"/>
      <c r="AH8" s="112"/>
      <c r="AI8" s="112"/>
      <c r="AJ8" s="112"/>
      <c r="AK8" s="112"/>
      <c r="AL8" s="112"/>
      <c r="AM8" s="112"/>
      <c r="AN8" s="112"/>
      <c r="AO8" s="112"/>
    </row>
    <row r="9" spans="1:41" ht="22.5" customHeight="1" x14ac:dyDescent="0.2">
      <c r="R9" s="111"/>
      <c r="S9" s="111"/>
      <c r="T9" s="111"/>
      <c r="U9" s="111"/>
      <c r="W9" s="112"/>
      <c r="X9" s="112"/>
      <c r="Y9" s="112"/>
      <c r="Z9" s="112"/>
      <c r="AA9" s="112"/>
      <c r="AB9" s="112"/>
      <c r="AC9" s="112"/>
      <c r="AD9" s="112"/>
      <c r="AE9" s="112"/>
      <c r="AF9" s="112"/>
      <c r="AG9" s="112"/>
      <c r="AH9" s="112"/>
      <c r="AI9" s="112"/>
      <c r="AJ9" s="112"/>
      <c r="AK9" s="112"/>
      <c r="AL9" s="112"/>
      <c r="AM9" s="112"/>
      <c r="AN9" s="112"/>
      <c r="AO9" s="112"/>
    </row>
    <row r="10" spans="1:41" ht="20.25" customHeight="1" x14ac:dyDescent="0.2">
      <c r="R10" s="111" t="s">
        <v>120</v>
      </c>
      <c r="S10" s="111"/>
      <c r="T10" s="111"/>
      <c r="U10" s="111"/>
      <c r="W10" s="94"/>
      <c r="X10" s="94"/>
      <c r="Y10" s="94"/>
      <c r="Z10" s="4" t="s">
        <v>17</v>
      </c>
      <c r="AA10" s="94"/>
      <c r="AB10" s="95"/>
      <c r="AC10" s="95"/>
      <c r="AD10" s="95"/>
      <c r="AE10" s="4" t="s">
        <v>18</v>
      </c>
      <c r="AF10" s="94"/>
      <c r="AG10" s="95"/>
      <c r="AH10" s="95"/>
      <c r="AI10" s="95"/>
      <c r="AJ10" s="95"/>
      <c r="AK10" s="95"/>
      <c r="AL10" s="79"/>
      <c r="AM10" s="79"/>
      <c r="AN10" s="79"/>
      <c r="AO10" s="79"/>
    </row>
    <row r="11" spans="1:41" ht="8.15" customHeight="1" x14ac:dyDescent="0.2">
      <c r="C11" s="134"/>
      <c r="D11" s="156"/>
      <c r="AA11" s="17"/>
      <c r="AD11" s="4"/>
      <c r="AF11" s="17"/>
      <c r="AI11" s="4"/>
      <c r="AJ11" s="5"/>
      <c r="AK11" s="5"/>
      <c r="AL11" s="5"/>
      <c r="AM11" s="5"/>
      <c r="AN11" s="5"/>
      <c r="AO11" s="5"/>
    </row>
    <row r="12" spans="1:41" ht="22" customHeight="1" x14ac:dyDescent="0.2">
      <c r="B12" s="37"/>
      <c r="C12" s="134"/>
      <c r="D12" s="156"/>
      <c r="E12" s="155" t="s">
        <v>56</v>
      </c>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44"/>
      <c r="AI12" s="44"/>
      <c r="AJ12" s="37"/>
      <c r="AK12" s="37"/>
      <c r="AL12" s="37"/>
      <c r="AM12" s="37"/>
      <c r="AN12" s="37"/>
      <c r="AO12" s="37"/>
    </row>
    <row r="13" spans="1:41" ht="8.15" customHeight="1" x14ac:dyDescent="0.2">
      <c r="C13" s="134"/>
      <c r="D13" s="15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row>
    <row r="14" spans="1:41" ht="12.75" customHeight="1" x14ac:dyDescent="0.2">
      <c r="B14" s="131" t="s">
        <v>58</v>
      </c>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row>
    <row r="15" spans="1:41" ht="12.75" customHeight="1" x14ac:dyDescent="0.2">
      <c r="B15" s="131"/>
      <c r="C15" s="131"/>
      <c r="D15" s="131"/>
      <c r="E15" s="131"/>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row>
    <row r="16" spans="1:41" ht="8.15" customHeight="1" x14ac:dyDescent="0.2">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row>
    <row r="17" spans="1:41" s="6" customFormat="1" ht="20.25" customHeight="1" thickBot="1" x14ac:dyDescent="0.25">
      <c r="A17" s="7">
        <v>1</v>
      </c>
      <c r="B17" s="7" t="s">
        <v>5</v>
      </c>
      <c r="C17" s="7"/>
      <c r="D17" s="7"/>
      <c r="E17" s="7"/>
    </row>
    <row r="18" spans="1:41" ht="17.149999999999999" customHeight="1" x14ac:dyDescent="0.2">
      <c r="B18" s="23"/>
      <c r="C18" s="128" t="s">
        <v>39</v>
      </c>
      <c r="D18" s="128"/>
      <c r="E18" s="24"/>
      <c r="F18" s="135" t="s">
        <v>6</v>
      </c>
      <c r="G18" s="136"/>
      <c r="H18" s="136"/>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20"/>
      <c r="AN18" s="120"/>
      <c r="AO18" s="121"/>
    </row>
    <row r="19" spans="1:41" ht="17.149999999999999" customHeight="1" x14ac:dyDescent="0.2">
      <c r="B19" s="25"/>
      <c r="C19" s="129"/>
      <c r="D19" s="129"/>
      <c r="E19" s="26"/>
      <c r="F19" s="113" t="s">
        <v>7</v>
      </c>
      <c r="G19" s="114"/>
      <c r="H19" s="114"/>
      <c r="I19" s="116"/>
      <c r="J19" s="116"/>
      <c r="K19" s="116"/>
      <c r="L19" s="116"/>
      <c r="M19" s="116"/>
      <c r="N19" s="116"/>
      <c r="O19" s="116"/>
      <c r="P19" s="116"/>
      <c r="Q19" s="116"/>
      <c r="R19" s="116"/>
      <c r="S19" s="116"/>
      <c r="T19" s="116"/>
      <c r="U19" s="116"/>
      <c r="V19" s="116"/>
      <c r="W19" s="116"/>
      <c r="X19" s="116"/>
      <c r="Y19" s="116"/>
      <c r="Z19" s="116"/>
      <c r="AA19" s="117" t="s">
        <v>120</v>
      </c>
      <c r="AB19" s="117"/>
      <c r="AC19" s="117"/>
      <c r="AD19" s="117"/>
      <c r="AE19" s="115"/>
      <c r="AF19" s="115"/>
      <c r="AG19" s="38" t="s">
        <v>20</v>
      </c>
      <c r="AH19" s="122"/>
      <c r="AI19" s="122"/>
      <c r="AJ19" s="122"/>
      <c r="AK19" s="39" t="s">
        <v>21</v>
      </c>
      <c r="AL19" s="125"/>
      <c r="AM19" s="125"/>
      <c r="AN19" s="125"/>
      <c r="AO19" s="126"/>
    </row>
    <row r="20" spans="1:41" ht="17.149999999999999" customHeight="1" x14ac:dyDescent="0.2">
      <c r="B20" s="27"/>
      <c r="C20" s="130" t="s">
        <v>40</v>
      </c>
      <c r="D20" s="130"/>
      <c r="E20" s="28"/>
      <c r="F20" s="98" t="s">
        <v>6</v>
      </c>
      <c r="G20" s="91"/>
      <c r="H20" s="91"/>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8"/>
      <c r="AL20" s="118"/>
      <c r="AM20" s="118"/>
      <c r="AN20" s="118"/>
      <c r="AO20" s="119"/>
    </row>
    <row r="21" spans="1:41" ht="17.149999999999999" customHeight="1" x14ac:dyDescent="0.2">
      <c r="B21" s="25"/>
      <c r="C21" s="129"/>
      <c r="D21" s="129"/>
      <c r="E21" s="26"/>
      <c r="F21" s="113" t="s">
        <v>7</v>
      </c>
      <c r="G21" s="114"/>
      <c r="H21" s="114"/>
      <c r="I21" s="116"/>
      <c r="J21" s="116"/>
      <c r="K21" s="116"/>
      <c r="L21" s="116"/>
      <c r="M21" s="116"/>
      <c r="N21" s="116"/>
      <c r="O21" s="116"/>
      <c r="P21" s="116"/>
      <c r="Q21" s="116"/>
      <c r="R21" s="116"/>
      <c r="S21" s="116"/>
      <c r="T21" s="116"/>
      <c r="U21" s="116"/>
      <c r="V21" s="116"/>
      <c r="W21" s="116"/>
      <c r="X21" s="116"/>
      <c r="Y21" s="116"/>
      <c r="Z21" s="116"/>
      <c r="AA21" s="117" t="s">
        <v>120</v>
      </c>
      <c r="AB21" s="117"/>
      <c r="AC21" s="117"/>
      <c r="AD21" s="117"/>
      <c r="AE21" s="115"/>
      <c r="AF21" s="115"/>
      <c r="AG21" s="38" t="s">
        <v>53</v>
      </c>
      <c r="AH21" s="122"/>
      <c r="AI21" s="122"/>
      <c r="AJ21" s="122"/>
      <c r="AK21" s="39" t="s">
        <v>54</v>
      </c>
      <c r="AL21" s="125"/>
      <c r="AM21" s="125"/>
      <c r="AN21" s="125"/>
      <c r="AO21" s="126"/>
    </row>
    <row r="22" spans="1:41" ht="24" customHeight="1" x14ac:dyDescent="0.2">
      <c r="B22" s="29"/>
      <c r="C22" s="127" t="s">
        <v>41</v>
      </c>
      <c r="D22" s="127"/>
      <c r="E22" s="30"/>
      <c r="F22" s="40"/>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8"/>
    </row>
    <row r="23" spans="1:41" ht="24" customHeight="1" x14ac:dyDescent="0.2">
      <c r="B23" s="29"/>
      <c r="C23" s="127" t="s">
        <v>25</v>
      </c>
      <c r="D23" s="127"/>
      <c r="E23" s="30"/>
      <c r="F23" s="40"/>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8"/>
    </row>
    <row r="24" spans="1:41" ht="24" customHeight="1" x14ac:dyDescent="0.2">
      <c r="B24" s="29"/>
      <c r="C24" s="127" t="s">
        <v>26</v>
      </c>
      <c r="D24" s="127"/>
      <c r="E24" s="30"/>
      <c r="F24" s="41"/>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1"/>
    </row>
    <row r="25" spans="1:41" ht="24" customHeight="1" x14ac:dyDescent="0.2">
      <c r="B25" s="29"/>
      <c r="C25" s="127" t="s">
        <v>27</v>
      </c>
      <c r="D25" s="127"/>
      <c r="E25" s="30"/>
      <c r="F25" s="42"/>
      <c r="G25" s="133"/>
      <c r="H25" s="133"/>
      <c r="I25" s="133"/>
      <c r="J25" s="133"/>
      <c r="K25" s="133"/>
      <c r="L25" s="133"/>
      <c r="M25" s="133"/>
      <c r="N25" s="133"/>
      <c r="O25" s="133"/>
      <c r="P25" s="133"/>
      <c r="Q25" s="133"/>
      <c r="R25" s="133"/>
      <c r="S25" s="133"/>
      <c r="T25" s="133"/>
      <c r="U25" s="133"/>
      <c r="V25" s="132" t="s">
        <v>1</v>
      </c>
      <c r="W25" s="132"/>
      <c r="X25" s="96"/>
      <c r="Y25" s="96"/>
      <c r="Z25" s="96"/>
      <c r="AA25" s="96"/>
      <c r="AB25" s="96"/>
      <c r="AC25" s="96"/>
      <c r="AD25" s="96"/>
      <c r="AE25" s="96"/>
      <c r="AF25" s="96"/>
      <c r="AG25" s="96"/>
      <c r="AH25" s="96"/>
      <c r="AI25" s="96"/>
      <c r="AJ25" s="96"/>
      <c r="AK25" s="96"/>
      <c r="AL25" s="96"/>
      <c r="AM25" s="96"/>
      <c r="AN25" s="96"/>
      <c r="AO25" s="142"/>
    </row>
    <row r="26" spans="1:41" ht="24" customHeight="1" x14ac:dyDescent="0.2">
      <c r="B26" s="27"/>
      <c r="C26" s="130" t="s">
        <v>59</v>
      </c>
      <c r="D26" s="130"/>
      <c r="E26" s="28"/>
      <c r="F26" s="43"/>
      <c r="G26" s="152"/>
      <c r="H26" s="152"/>
      <c r="I26" s="152"/>
      <c r="J26" s="152"/>
      <c r="K26" s="152"/>
      <c r="L26" s="152"/>
      <c r="M26" s="152"/>
      <c r="N26" s="152"/>
      <c r="O26" s="152"/>
      <c r="P26" s="152"/>
      <c r="Q26" s="152"/>
      <c r="R26" s="152"/>
      <c r="S26" s="152"/>
      <c r="T26" s="152"/>
      <c r="U26" s="152"/>
      <c r="V26" s="45" t="s">
        <v>1</v>
      </c>
      <c r="W26" s="99" t="s">
        <v>61</v>
      </c>
      <c r="X26" s="99"/>
      <c r="Y26" s="99"/>
      <c r="Z26" s="96"/>
      <c r="AA26" s="96"/>
      <c r="AB26" s="96"/>
      <c r="AC26" s="46" t="s">
        <v>62</v>
      </c>
      <c r="AD26" s="48"/>
      <c r="AE26" s="97"/>
      <c r="AF26" s="97"/>
      <c r="AG26" s="97"/>
      <c r="AH26" s="48" t="s">
        <v>42</v>
      </c>
      <c r="AI26" s="48"/>
      <c r="AJ26" s="97"/>
      <c r="AK26" s="97"/>
      <c r="AL26" s="97"/>
      <c r="AM26" s="46" t="s">
        <v>1</v>
      </c>
      <c r="AN26" s="46" t="s">
        <v>117</v>
      </c>
      <c r="AO26" s="49"/>
    </row>
    <row r="27" spans="1:41" ht="29.25" customHeight="1" x14ac:dyDescent="0.2">
      <c r="B27" s="27"/>
      <c r="C27" s="130" t="s">
        <v>28</v>
      </c>
      <c r="D27" s="130"/>
      <c r="E27" s="28"/>
      <c r="F27" s="100"/>
      <c r="G27" s="101"/>
      <c r="H27" s="101"/>
      <c r="I27" s="101"/>
      <c r="J27" s="101"/>
      <c r="K27" s="101"/>
      <c r="L27" s="101"/>
      <c r="M27" s="101"/>
      <c r="N27" s="101"/>
      <c r="O27" s="101"/>
      <c r="P27" s="101"/>
      <c r="Q27" s="102" t="s">
        <v>43</v>
      </c>
      <c r="R27" s="102"/>
      <c r="S27" s="102"/>
      <c r="T27" s="102"/>
      <c r="U27" s="101"/>
      <c r="V27" s="101"/>
      <c r="W27" s="101"/>
      <c r="X27" s="101"/>
      <c r="Y27" s="101"/>
      <c r="Z27" s="101"/>
      <c r="AA27" s="101"/>
      <c r="AB27" s="99" t="s">
        <v>44</v>
      </c>
      <c r="AC27" s="99"/>
      <c r="AD27" s="99"/>
      <c r="AE27" s="99"/>
      <c r="AF27" s="96"/>
      <c r="AG27" s="96"/>
      <c r="AH27" s="96"/>
      <c r="AI27" s="96"/>
      <c r="AJ27" s="96"/>
      <c r="AK27" s="96"/>
      <c r="AL27" s="96"/>
      <c r="AM27" s="45" t="s">
        <v>0</v>
      </c>
      <c r="AN27" s="45"/>
      <c r="AO27" s="47"/>
    </row>
    <row r="28" spans="1:41" ht="17.149999999999999" customHeight="1" x14ac:dyDescent="0.2">
      <c r="B28" s="27"/>
      <c r="C28" s="130" t="s">
        <v>29</v>
      </c>
      <c r="D28" s="130"/>
      <c r="E28" s="28"/>
      <c r="F28" s="98" t="s">
        <v>8</v>
      </c>
      <c r="G28" s="91"/>
      <c r="H28" s="91"/>
      <c r="I28" s="91"/>
      <c r="J28" s="91"/>
      <c r="K28" s="91"/>
      <c r="L28" s="91"/>
      <c r="M28" s="91"/>
      <c r="N28" s="91"/>
      <c r="O28" s="91"/>
      <c r="P28" s="91"/>
      <c r="Q28" s="93"/>
      <c r="R28" s="98" t="s">
        <v>122</v>
      </c>
      <c r="S28" s="91"/>
      <c r="T28" s="91"/>
      <c r="U28" s="91"/>
      <c r="V28" s="91"/>
      <c r="W28" s="91"/>
      <c r="X28" s="91"/>
      <c r="Y28" s="91"/>
      <c r="Z28" s="91"/>
      <c r="AA28" s="91"/>
      <c r="AB28" s="91"/>
      <c r="AC28" s="93"/>
      <c r="AD28" s="98" t="s">
        <v>9</v>
      </c>
      <c r="AE28" s="91"/>
      <c r="AF28" s="91"/>
      <c r="AG28" s="91"/>
      <c r="AH28" s="91"/>
      <c r="AI28" s="91"/>
      <c r="AJ28" s="91"/>
      <c r="AK28" s="91"/>
      <c r="AL28" s="91"/>
      <c r="AM28" s="91"/>
      <c r="AN28" s="91"/>
      <c r="AO28" s="92"/>
    </row>
    <row r="29" spans="1:41" ht="17.149999999999999" customHeight="1" thickBot="1" x14ac:dyDescent="0.25">
      <c r="B29" s="31"/>
      <c r="C29" s="144"/>
      <c r="D29" s="144"/>
      <c r="E29" s="32"/>
      <c r="F29" s="124"/>
      <c r="G29" s="103"/>
      <c r="H29" s="103"/>
      <c r="I29" s="19" t="s">
        <v>2</v>
      </c>
      <c r="J29" s="103"/>
      <c r="K29" s="103"/>
      <c r="L29" s="103"/>
      <c r="M29" s="19" t="s">
        <v>3</v>
      </c>
      <c r="N29" s="103"/>
      <c r="O29" s="103"/>
      <c r="P29" s="103"/>
      <c r="Q29" s="20" t="s">
        <v>4</v>
      </c>
      <c r="R29" s="124"/>
      <c r="S29" s="103"/>
      <c r="T29" s="103"/>
      <c r="U29" s="19" t="s">
        <v>2</v>
      </c>
      <c r="V29" s="103"/>
      <c r="W29" s="103"/>
      <c r="X29" s="103"/>
      <c r="Y29" s="19" t="s">
        <v>3</v>
      </c>
      <c r="Z29" s="103"/>
      <c r="AA29" s="103"/>
      <c r="AB29" s="103"/>
      <c r="AC29" s="20" t="s">
        <v>4</v>
      </c>
      <c r="AD29" s="124"/>
      <c r="AE29" s="103"/>
      <c r="AF29" s="103"/>
      <c r="AG29" s="19" t="s">
        <v>2</v>
      </c>
      <c r="AH29" s="103"/>
      <c r="AI29" s="103"/>
      <c r="AJ29" s="103"/>
      <c r="AK29" s="19" t="s">
        <v>3</v>
      </c>
      <c r="AL29" s="103"/>
      <c r="AM29" s="103"/>
      <c r="AN29" s="103"/>
      <c r="AO29" s="21" t="s">
        <v>4</v>
      </c>
    </row>
    <row r="30" spans="1:41" ht="5.15" customHeight="1" x14ac:dyDescent="0.2">
      <c r="B30" s="8"/>
      <c r="C30" s="8"/>
      <c r="D30" s="8"/>
      <c r="E30" s="8"/>
      <c r="I30" s="9"/>
      <c r="M30" s="9"/>
      <c r="Q30" s="9"/>
      <c r="U30" s="9"/>
      <c r="Y30" s="9"/>
      <c r="AC30" s="9"/>
      <c r="AG30" s="9"/>
      <c r="AK30" s="9"/>
      <c r="AO30" s="9"/>
    </row>
    <row r="31" spans="1:41" s="6" customFormat="1" ht="15.75" customHeight="1" x14ac:dyDescent="0.2">
      <c r="A31" s="7">
        <v>2</v>
      </c>
      <c r="B31" s="7" t="s">
        <v>45</v>
      </c>
      <c r="C31" s="7"/>
      <c r="D31" s="7"/>
      <c r="E31" s="7"/>
    </row>
    <row r="32" spans="1:41" s="6" customFormat="1" ht="5.15" customHeight="1" thickBot="1" x14ac:dyDescent="0.25">
      <c r="B32" s="7"/>
      <c r="C32" s="7"/>
      <c r="D32" s="7"/>
      <c r="E32" s="7"/>
      <c r="AO32" s="18"/>
    </row>
    <row r="33" spans="2:41" ht="23.15" customHeight="1" x14ac:dyDescent="0.2">
      <c r="B33" s="33"/>
      <c r="C33" s="145" t="s">
        <v>46</v>
      </c>
      <c r="D33" s="145"/>
      <c r="E33" s="34"/>
      <c r="F33" s="109"/>
      <c r="G33" s="104"/>
      <c r="H33" s="104"/>
      <c r="I33" s="104"/>
      <c r="J33" s="104"/>
      <c r="K33" s="104"/>
      <c r="L33" s="104"/>
      <c r="M33" s="104"/>
      <c r="N33" s="104"/>
      <c r="O33" s="108" t="s">
        <v>63</v>
      </c>
      <c r="P33" s="108"/>
      <c r="Q33" s="108"/>
      <c r="R33" s="104"/>
      <c r="S33" s="104"/>
      <c r="T33" s="104"/>
      <c r="U33" s="104"/>
      <c r="V33" s="104"/>
      <c r="W33" s="104"/>
      <c r="X33" s="104"/>
      <c r="Y33" s="104"/>
      <c r="Z33" s="104"/>
      <c r="AA33" s="104"/>
      <c r="AB33" s="50" t="s">
        <v>1</v>
      </c>
      <c r="AC33" s="50"/>
      <c r="AD33" s="50"/>
      <c r="AE33" s="50"/>
      <c r="AF33" s="50"/>
      <c r="AG33" s="50"/>
      <c r="AH33" s="50"/>
      <c r="AI33" s="50"/>
      <c r="AJ33" s="50"/>
      <c r="AK33" s="50"/>
      <c r="AL33" s="50"/>
      <c r="AM33" s="50"/>
      <c r="AN33" s="50"/>
      <c r="AO33" s="51"/>
    </row>
    <row r="34" spans="2:41" ht="23.15" customHeight="1" x14ac:dyDescent="0.2">
      <c r="B34" s="29"/>
      <c r="C34" s="127" t="s">
        <v>47</v>
      </c>
      <c r="D34" s="127"/>
      <c r="E34" s="30"/>
      <c r="F34" s="148"/>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50"/>
    </row>
    <row r="35" spans="2:41" ht="23.15" customHeight="1" x14ac:dyDescent="0.2">
      <c r="B35" s="29"/>
      <c r="C35" s="127" t="s">
        <v>48</v>
      </c>
      <c r="D35" s="127"/>
      <c r="E35" s="30"/>
      <c r="F35" s="146" t="s">
        <v>49</v>
      </c>
      <c r="G35" s="147"/>
      <c r="H35" s="147"/>
      <c r="I35" s="147"/>
      <c r="J35" s="110"/>
      <c r="K35" s="110"/>
      <c r="L35" s="110"/>
      <c r="M35" s="110"/>
      <c r="N35" s="110"/>
      <c r="O35" s="110"/>
      <c r="P35" s="110"/>
      <c r="Q35" s="147" t="s">
        <v>50</v>
      </c>
      <c r="R35" s="147"/>
      <c r="S35" s="147"/>
      <c r="T35" s="110"/>
      <c r="U35" s="110"/>
      <c r="V35" s="110"/>
      <c r="W35" s="110"/>
      <c r="X35" s="110"/>
      <c r="Y35" s="110"/>
      <c r="Z35" s="110"/>
      <c r="AA35" s="110"/>
      <c r="AB35" s="147" t="s">
        <v>51</v>
      </c>
      <c r="AC35" s="147"/>
      <c r="AD35" s="147"/>
      <c r="AE35" s="147"/>
      <c r="AF35" s="110"/>
      <c r="AG35" s="110"/>
      <c r="AH35" s="147" t="s">
        <v>52</v>
      </c>
      <c r="AI35" s="147"/>
      <c r="AJ35" s="147"/>
      <c r="AK35" s="110"/>
      <c r="AL35" s="110"/>
      <c r="AM35" s="110"/>
      <c r="AN35" s="10" t="s">
        <v>22</v>
      </c>
      <c r="AO35" s="11"/>
    </row>
    <row r="36" spans="2:41" ht="23.15" customHeight="1" thickBot="1" x14ac:dyDescent="0.25">
      <c r="B36" s="35"/>
      <c r="C36" s="143" t="s">
        <v>30</v>
      </c>
      <c r="D36" s="143"/>
      <c r="E36" s="36"/>
      <c r="F36" s="153" t="s">
        <v>10</v>
      </c>
      <c r="G36" s="153"/>
      <c r="H36" s="12" t="s">
        <v>11</v>
      </c>
      <c r="I36" s="106" t="s">
        <v>12</v>
      </c>
      <c r="J36" s="106"/>
      <c r="K36" s="151"/>
      <c r="L36" s="151"/>
      <c r="M36" s="151"/>
      <c r="N36" s="151"/>
      <c r="O36" s="151"/>
      <c r="P36" s="151"/>
      <c r="Q36" s="151"/>
      <c r="R36" s="13" t="s">
        <v>23</v>
      </c>
      <c r="S36" s="105" t="s">
        <v>13</v>
      </c>
      <c r="T36" s="106"/>
      <c r="U36" s="106"/>
      <c r="V36" s="106"/>
      <c r="W36" s="106"/>
      <c r="X36" s="106"/>
      <c r="Y36" s="107"/>
      <c r="Z36" s="154"/>
      <c r="AA36" s="151"/>
      <c r="AB36" s="151"/>
      <c r="AC36" s="151"/>
      <c r="AD36" s="106" t="s">
        <v>64</v>
      </c>
      <c r="AE36" s="106"/>
      <c r="AF36" s="151"/>
      <c r="AG36" s="151"/>
      <c r="AH36" s="151"/>
      <c r="AI36" s="151"/>
      <c r="AJ36" s="151"/>
      <c r="AK36" s="151"/>
      <c r="AL36" s="151"/>
      <c r="AM36" s="151"/>
      <c r="AN36" s="52" t="s">
        <v>1</v>
      </c>
      <c r="AO36" s="53"/>
    </row>
    <row r="37" spans="2:41" ht="6" customHeight="1" x14ac:dyDescent="0.2">
      <c r="B37" s="8"/>
      <c r="C37" s="8"/>
      <c r="D37" s="8"/>
      <c r="E37" s="8"/>
      <c r="K37" s="9"/>
      <c r="L37" s="9"/>
      <c r="M37" s="9"/>
      <c r="N37" s="9"/>
      <c r="O37" s="9"/>
      <c r="P37" s="9"/>
      <c r="R37" s="9"/>
    </row>
    <row r="38" spans="2:41" ht="10.5" customHeight="1" thickBot="1" x14ac:dyDescent="0.25"/>
    <row r="39" spans="2:41" ht="25.5" customHeight="1" x14ac:dyDescent="0.2">
      <c r="B39" s="15" t="s">
        <v>14</v>
      </c>
      <c r="C39" s="14"/>
      <c r="D39" s="14"/>
      <c r="E39" s="14"/>
      <c r="U39" s="15"/>
      <c r="V39" s="15"/>
      <c r="W39" s="15"/>
      <c r="X39" s="15"/>
      <c r="Y39" s="15"/>
      <c r="Z39" s="15"/>
      <c r="AA39" s="15"/>
      <c r="AB39" s="15"/>
      <c r="AC39" s="15"/>
      <c r="AE39" s="88" t="s">
        <v>15</v>
      </c>
      <c r="AF39" s="89"/>
      <c r="AG39" s="89"/>
      <c r="AH39" s="89"/>
      <c r="AI39" s="89"/>
      <c r="AJ39" s="89"/>
      <c r="AK39" s="89"/>
      <c r="AL39" s="89"/>
      <c r="AM39" s="89"/>
      <c r="AN39" s="89"/>
      <c r="AO39" s="90"/>
    </row>
    <row r="40" spans="2:41" ht="20.25" customHeight="1" x14ac:dyDescent="0.2">
      <c r="B40" s="14"/>
      <c r="C40" s="14"/>
      <c r="D40" s="14"/>
      <c r="E40" s="14" t="s">
        <v>35</v>
      </c>
      <c r="AE40" s="82"/>
      <c r="AF40" s="83"/>
      <c r="AG40" s="83"/>
      <c r="AH40" s="83"/>
      <c r="AI40" s="83"/>
      <c r="AJ40" s="83"/>
      <c r="AK40" s="83"/>
      <c r="AL40" s="83"/>
      <c r="AM40" s="83"/>
      <c r="AN40" s="83"/>
      <c r="AO40" s="84"/>
    </row>
    <row r="41" spans="2:41" ht="20.25" customHeight="1" x14ac:dyDescent="0.2">
      <c r="B41" s="14">
        <v>0</v>
      </c>
      <c r="C41" s="14"/>
      <c r="D41" s="14"/>
      <c r="E41" s="14" t="s">
        <v>36</v>
      </c>
      <c r="AE41" s="82"/>
      <c r="AF41" s="83"/>
      <c r="AG41" s="83"/>
      <c r="AH41" s="83"/>
      <c r="AI41" s="83"/>
      <c r="AJ41" s="83"/>
      <c r="AK41" s="83"/>
      <c r="AL41" s="83"/>
      <c r="AM41" s="83"/>
      <c r="AN41" s="83"/>
      <c r="AO41" s="84"/>
    </row>
    <row r="42" spans="2:41" ht="20.25" customHeight="1" x14ac:dyDescent="0.2">
      <c r="B42" s="14">
        <v>0</v>
      </c>
      <c r="C42" s="14"/>
      <c r="D42" s="14"/>
      <c r="E42" s="14"/>
      <c r="AE42" s="82"/>
      <c r="AF42" s="83"/>
      <c r="AG42" s="83"/>
      <c r="AH42" s="83"/>
      <c r="AI42" s="83"/>
      <c r="AJ42" s="83"/>
      <c r="AK42" s="83"/>
      <c r="AL42" s="83"/>
      <c r="AM42" s="83"/>
      <c r="AN42" s="83"/>
      <c r="AO42" s="84"/>
    </row>
    <row r="43" spans="2:41" ht="20.25" customHeight="1" x14ac:dyDescent="0.2">
      <c r="AE43" s="82"/>
      <c r="AF43" s="83"/>
      <c r="AG43" s="83"/>
      <c r="AH43" s="83"/>
      <c r="AI43" s="83"/>
      <c r="AJ43" s="83"/>
      <c r="AK43" s="83"/>
      <c r="AL43" s="83"/>
      <c r="AM43" s="83"/>
      <c r="AN43" s="83"/>
      <c r="AO43" s="84"/>
    </row>
    <row r="44" spans="2:41" ht="20.25" customHeight="1" thickBot="1" x14ac:dyDescent="0.25">
      <c r="AE44" s="85"/>
      <c r="AF44" s="86"/>
      <c r="AG44" s="86"/>
      <c r="AH44" s="86"/>
      <c r="AI44" s="86"/>
      <c r="AJ44" s="86"/>
      <c r="AK44" s="86"/>
      <c r="AL44" s="86"/>
      <c r="AM44" s="86"/>
      <c r="AN44" s="86"/>
      <c r="AO44" s="87"/>
    </row>
  </sheetData>
  <sheetProtection password="CC79" sheet="1" formatCells="0" selectLockedCells="1"/>
  <protectedRanges>
    <protectedRange sqref="AF33 AI34 V33:V35 AF35 K33:K36 AB36 AJ36" name="範囲3"/>
    <protectedRange sqref="AE19 AH19 AL19 I18:I21 AE21 AH21 AL21 G22:G26 F27 AL29 F29 J29 N29 R29 V29 Z29 AD29 AH29 X27 AD26:AF26" name="範囲2"/>
    <protectedRange sqref="Z3:Z4 AG3:AG4 AK3:AK4" name="範囲1"/>
    <protectedRange sqref="W5:W9 AA10 AJ10" name="範囲1_1"/>
  </protectedRanges>
  <mergeCells count="101">
    <mergeCell ref="F36:G36"/>
    <mergeCell ref="I36:J36"/>
    <mergeCell ref="J35:P35"/>
    <mergeCell ref="AD36:AE36"/>
    <mergeCell ref="Z36:AC36"/>
    <mergeCell ref="AA19:AD19"/>
    <mergeCell ref="E12:AG12"/>
    <mergeCell ref="D11:D13"/>
    <mergeCell ref="C26:D26"/>
    <mergeCell ref="AE26:AG26"/>
    <mergeCell ref="G22:AO22"/>
    <mergeCell ref="AG3:AH3"/>
    <mergeCell ref="C36:D36"/>
    <mergeCell ref="C35:D35"/>
    <mergeCell ref="C28:D29"/>
    <mergeCell ref="C33:D33"/>
    <mergeCell ref="C34:D34"/>
    <mergeCell ref="F35:I35"/>
    <mergeCell ref="F29:H29"/>
    <mergeCell ref="F34:AO34"/>
    <mergeCell ref="AF36:AM36"/>
    <mergeCell ref="AH35:AJ35"/>
    <mergeCell ref="AH29:AJ29"/>
    <mergeCell ref="AB35:AE35"/>
    <mergeCell ref="K36:Q36"/>
    <mergeCell ref="R29:T29"/>
    <mergeCell ref="V29:X29"/>
    <mergeCell ref="R28:U28"/>
    <mergeCell ref="Q35:S35"/>
    <mergeCell ref="AK35:AM35"/>
    <mergeCell ref="AL29:AN29"/>
    <mergeCell ref="O5:Q6"/>
    <mergeCell ref="L26:U26"/>
    <mergeCell ref="W26:Y26"/>
    <mergeCell ref="G26:K26"/>
    <mergeCell ref="AM1:AO2"/>
    <mergeCell ref="AD29:AF29"/>
    <mergeCell ref="AL21:AO21"/>
    <mergeCell ref="C24:D24"/>
    <mergeCell ref="C18:D19"/>
    <mergeCell ref="C20:D21"/>
    <mergeCell ref="C22:D22"/>
    <mergeCell ref="B14:AO15"/>
    <mergeCell ref="C27:D27"/>
    <mergeCell ref="V25:W25"/>
    <mergeCell ref="G25:U25"/>
    <mergeCell ref="C23:D23"/>
    <mergeCell ref="C11:C13"/>
    <mergeCell ref="F18:H18"/>
    <mergeCell ref="F19:H19"/>
    <mergeCell ref="C25:D25"/>
    <mergeCell ref="G23:AO23"/>
    <mergeCell ref="AL19:AO19"/>
    <mergeCell ref="I19:Z19"/>
    <mergeCell ref="AK3:AL3"/>
    <mergeCell ref="Z3:AD3"/>
    <mergeCell ref="G24:AO24"/>
    <mergeCell ref="W6:AO6"/>
    <mergeCell ref="X25:AO25"/>
    <mergeCell ref="R5:U6"/>
    <mergeCell ref="W8:AO8"/>
    <mergeCell ref="F20:H20"/>
    <mergeCell ref="F21:H21"/>
    <mergeCell ref="AE21:AF21"/>
    <mergeCell ref="I21:Z21"/>
    <mergeCell ref="AA21:AD21"/>
    <mergeCell ref="W9:AO9"/>
    <mergeCell ref="W5:AO5"/>
    <mergeCell ref="I20:AO20"/>
    <mergeCell ref="R8:U9"/>
    <mergeCell ref="I18:AO18"/>
    <mergeCell ref="AH19:AJ19"/>
    <mergeCell ref="AH21:AJ21"/>
    <mergeCell ref="AE19:AF19"/>
    <mergeCell ref="R10:U10"/>
    <mergeCell ref="W10:Y10"/>
    <mergeCell ref="AA10:AD10"/>
    <mergeCell ref="AE40:AO44"/>
    <mergeCell ref="AE39:AO39"/>
    <mergeCell ref="AH28:AO28"/>
    <mergeCell ref="J28:Q28"/>
    <mergeCell ref="V28:AC28"/>
    <mergeCell ref="AF10:AK10"/>
    <mergeCell ref="Z26:AB26"/>
    <mergeCell ref="AJ26:AL26"/>
    <mergeCell ref="F28:I28"/>
    <mergeCell ref="AB27:AE27"/>
    <mergeCell ref="F27:P27"/>
    <mergeCell ref="Q27:T27"/>
    <mergeCell ref="AD28:AG28"/>
    <mergeCell ref="Z29:AB29"/>
    <mergeCell ref="N29:P29"/>
    <mergeCell ref="J29:L29"/>
    <mergeCell ref="AF27:AL27"/>
    <mergeCell ref="R33:AA33"/>
    <mergeCell ref="S36:Y36"/>
    <mergeCell ref="O33:Q33"/>
    <mergeCell ref="F33:N33"/>
    <mergeCell ref="U27:AA27"/>
    <mergeCell ref="AF35:AG35"/>
    <mergeCell ref="T35:AA35"/>
  </mergeCells>
  <phoneticPr fontId="1"/>
  <conditionalFormatting sqref="F33">
    <cfRule type="expression" dxfId="7" priority="3" stopIfTrue="1">
      <formula>$B$39="地下"</formula>
    </cfRule>
  </conditionalFormatting>
  <conditionalFormatting sqref="F35">
    <cfRule type="expression" dxfId="6" priority="5" stopIfTrue="1">
      <formula>$B$41="地下"</formula>
    </cfRule>
  </conditionalFormatting>
  <conditionalFormatting sqref="F36:G36 I36:J36">
    <cfRule type="expression" dxfId="5" priority="7" stopIfTrue="1">
      <formula>$E$41="公道"</formula>
    </cfRule>
  </conditionalFormatting>
  <conditionalFormatting sqref="J35">
    <cfRule type="expression" dxfId="4" priority="6" stopIfTrue="1">
      <formula>$B$41="地上"</formula>
    </cfRule>
  </conditionalFormatting>
  <dataValidations count="1">
    <dataValidation imeMode="halfAlpha" allowBlank="1" showInputMessage="1" showErrorMessage="1" sqref="AE19:AF19 AL21:AO21 AH21:AJ21 AE21:AF21 AL19:AO19 AH19:AJ19" xr:uid="{00000000-0002-0000-0000-000000000000}"/>
  </dataValidations>
  <printOptions horizontalCentered="1"/>
  <pageMargins left="0.39370078740157483" right="0.39370078740157483"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O44"/>
  <sheetViews>
    <sheetView showZeros="0" zoomScale="115" workbookViewId="0">
      <selection activeCell="Z3" sqref="Z3:AD3"/>
    </sheetView>
  </sheetViews>
  <sheetFormatPr defaultColWidth="9" defaultRowHeight="20.25" customHeight="1" x14ac:dyDescent="0.2"/>
  <cols>
    <col min="1" max="1" width="2.6328125" style="3" customWidth="1"/>
    <col min="2" max="2" width="0.90625" style="3" customWidth="1"/>
    <col min="3" max="4" width="8.08984375" style="3" customWidth="1"/>
    <col min="5" max="5" width="0.90625" style="3" customWidth="1"/>
    <col min="6" max="43" width="2.08984375" style="3" customWidth="1"/>
    <col min="44" max="16384" width="9" style="3"/>
  </cols>
  <sheetData>
    <row r="1" spans="1:41" ht="20.25" customHeight="1" x14ac:dyDescent="0.2">
      <c r="A1" s="15" t="s">
        <v>57</v>
      </c>
      <c r="AK1" s="22"/>
      <c r="AL1" s="22"/>
      <c r="AM1" s="123" t="s">
        <v>16</v>
      </c>
      <c r="AN1" s="123"/>
      <c r="AO1" s="123"/>
    </row>
    <row r="2" spans="1:41" ht="20.25" customHeight="1" x14ac:dyDescent="0.2">
      <c r="AK2" s="22"/>
      <c r="AL2" s="22"/>
      <c r="AM2" s="123"/>
      <c r="AN2" s="123"/>
      <c r="AO2" s="123"/>
    </row>
    <row r="3" spans="1:41" s="15" customFormat="1" ht="22.5" customHeight="1" x14ac:dyDescent="0.2">
      <c r="B3" s="15" t="s">
        <v>31</v>
      </c>
      <c r="Z3" s="157">
        <f>正本!Z3</f>
        <v>0</v>
      </c>
      <c r="AA3" s="157"/>
      <c r="AB3" s="157"/>
      <c r="AC3" s="157"/>
      <c r="AD3" s="157"/>
      <c r="AE3" s="15" t="s">
        <v>2</v>
      </c>
      <c r="AG3" s="157">
        <f>正本!AG3</f>
        <v>0</v>
      </c>
      <c r="AH3" s="157"/>
      <c r="AI3" s="15" t="s">
        <v>3</v>
      </c>
      <c r="AK3" s="157">
        <f>正本!AK3</f>
        <v>0</v>
      </c>
      <c r="AL3" s="157"/>
      <c r="AM3" s="15" t="s">
        <v>4</v>
      </c>
    </row>
    <row r="4" spans="1:41" s="15" customFormat="1" ht="11.25" customHeight="1" x14ac:dyDescent="0.2">
      <c r="Z4" s="80"/>
      <c r="AA4" s="80"/>
      <c r="AB4" s="80"/>
      <c r="AC4" s="80"/>
      <c r="AD4" s="80"/>
      <c r="AG4" s="80"/>
      <c r="AH4" s="80"/>
      <c r="AK4" s="80"/>
      <c r="AL4" s="80"/>
    </row>
    <row r="5" spans="1:41" ht="22.5" customHeight="1" x14ac:dyDescent="0.2">
      <c r="O5" s="111" t="s">
        <v>121</v>
      </c>
      <c r="P5" s="111"/>
      <c r="Q5" s="111"/>
      <c r="R5" s="111" t="s">
        <v>118</v>
      </c>
      <c r="S5" s="111"/>
      <c r="T5" s="111"/>
      <c r="U5" s="111"/>
      <c r="W5" s="159">
        <f>正本!W5</f>
        <v>0</v>
      </c>
      <c r="X5" s="159"/>
      <c r="Y5" s="159"/>
      <c r="Z5" s="159"/>
      <c r="AA5" s="159"/>
      <c r="AB5" s="159"/>
      <c r="AC5" s="159"/>
      <c r="AD5" s="159"/>
      <c r="AE5" s="159"/>
      <c r="AF5" s="159"/>
      <c r="AG5" s="159"/>
      <c r="AH5" s="159"/>
      <c r="AI5" s="159"/>
      <c r="AJ5" s="159"/>
      <c r="AK5" s="159"/>
      <c r="AL5" s="159"/>
      <c r="AM5" s="159"/>
      <c r="AN5" s="159"/>
      <c r="AO5" s="159"/>
    </row>
    <row r="6" spans="1:41" ht="22.5" customHeight="1" x14ac:dyDescent="0.2">
      <c r="O6" s="111"/>
      <c r="P6" s="111"/>
      <c r="Q6" s="111"/>
      <c r="R6" s="111"/>
      <c r="S6" s="111"/>
      <c r="T6" s="111"/>
      <c r="U6" s="111"/>
      <c r="W6" s="159">
        <f>正本!W6</f>
        <v>0</v>
      </c>
      <c r="X6" s="159"/>
      <c r="Y6" s="159"/>
      <c r="Z6" s="159"/>
      <c r="AA6" s="159"/>
      <c r="AB6" s="159"/>
      <c r="AC6" s="159"/>
      <c r="AD6" s="159"/>
      <c r="AE6" s="159"/>
      <c r="AF6" s="159"/>
      <c r="AG6" s="159"/>
      <c r="AH6" s="159"/>
      <c r="AI6" s="159"/>
      <c r="AJ6" s="159"/>
      <c r="AK6" s="159"/>
      <c r="AL6" s="159"/>
      <c r="AM6" s="159"/>
      <c r="AN6" s="159"/>
      <c r="AO6" s="159"/>
    </row>
    <row r="7" spans="1:41" ht="7.5" customHeight="1" x14ac:dyDescent="0.2">
      <c r="O7" s="4"/>
      <c r="P7" s="4"/>
      <c r="Q7" s="4"/>
      <c r="R7" s="4"/>
      <c r="S7" s="4"/>
      <c r="T7" s="4"/>
      <c r="U7" s="4"/>
      <c r="W7" s="81"/>
      <c r="X7" s="81"/>
      <c r="Y7" s="81"/>
      <c r="Z7" s="81"/>
      <c r="AA7" s="81"/>
      <c r="AB7" s="81"/>
      <c r="AC7" s="81"/>
      <c r="AD7" s="81"/>
      <c r="AE7" s="81"/>
      <c r="AF7" s="81"/>
      <c r="AG7" s="81"/>
      <c r="AH7" s="81"/>
      <c r="AI7" s="81"/>
      <c r="AJ7" s="81"/>
      <c r="AK7" s="81"/>
      <c r="AL7" s="81"/>
      <c r="AM7" s="81"/>
      <c r="AN7" s="81"/>
      <c r="AO7" s="81"/>
    </row>
    <row r="8" spans="1:41" ht="22.5" customHeight="1" x14ac:dyDescent="0.2">
      <c r="O8" s="4"/>
      <c r="R8" s="111" t="s">
        <v>119</v>
      </c>
      <c r="S8" s="111"/>
      <c r="T8" s="111"/>
      <c r="U8" s="111"/>
      <c r="W8" s="159">
        <f>正本!W8</f>
        <v>0</v>
      </c>
      <c r="X8" s="159"/>
      <c r="Y8" s="159"/>
      <c r="Z8" s="159"/>
      <c r="AA8" s="159"/>
      <c r="AB8" s="159"/>
      <c r="AC8" s="159"/>
      <c r="AD8" s="159"/>
      <c r="AE8" s="159"/>
      <c r="AF8" s="159"/>
      <c r="AG8" s="159"/>
      <c r="AH8" s="159"/>
      <c r="AI8" s="159"/>
      <c r="AJ8" s="159"/>
      <c r="AK8" s="159"/>
      <c r="AL8" s="159"/>
      <c r="AM8" s="159"/>
      <c r="AN8" s="159"/>
      <c r="AO8" s="159"/>
    </row>
    <row r="9" spans="1:41" ht="22.5" customHeight="1" x14ac:dyDescent="0.2">
      <c r="R9" s="111"/>
      <c r="S9" s="111"/>
      <c r="T9" s="111"/>
      <c r="U9" s="111"/>
      <c r="W9" s="159">
        <f>正本!W9</f>
        <v>0</v>
      </c>
      <c r="X9" s="159"/>
      <c r="Y9" s="159"/>
      <c r="Z9" s="159"/>
      <c r="AA9" s="159"/>
      <c r="AB9" s="159"/>
      <c r="AC9" s="159"/>
      <c r="AD9" s="159"/>
      <c r="AE9" s="159"/>
      <c r="AF9" s="159"/>
      <c r="AG9" s="159"/>
      <c r="AH9" s="159"/>
      <c r="AI9" s="159"/>
      <c r="AJ9" s="159"/>
      <c r="AK9" s="159"/>
      <c r="AL9" s="159"/>
      <c r="AM9" s="159"/>
      <c r="AN9" s="159"/>
      <c r="AO9" s="159"/>
    </row>
    <row r="10" spans="1:41" ht="20.25" customHeight="1" x14ac:dyDescent="0.2">
      <c r="R10" s="111" t="s">
        <v>120</v>
      </c>
      <c r="S10" s="111"/>
      <c r="T10" s="111"/>
      <c r="U10" s="111"/>
      <c r="W10" s="111">
        <f>正本!W10</f>
        <v>0</v>
      </c>
      <c r="X10" s="111"/>
      <c r="Y10" s="111"/>
      <c r="Z10" s="4" t="s">
        <v>17</v>
      </c>
      <c r="AA10" s="158">
        <f>正本!AA10</f>
        <v>0</v>
      </c>
      <c r="AB10" s="111"/>
      <c r="AC10" s="111"/>
      <c r="AD10" s="111"/>
      <c r="AE10" s="4" t="s">
        <v>18</v>
      </c>
      <c r="AF10" s="158">
        <f>正本!AF10</f>
        <v>0</v>
      </c>
      <c r="AG10" s="111"/>
      <c r="AH10" s="111"/>
      <c r="AI10" s="111"/>
      <c r="AJ10" s="111"/>
      <c r="AK10" s="111"/>
      <c r="AL10" s="79"/>
      <c r="AM10" s="79"/>
      <c r="AN10" s="79"/>
      <c r="AO10" s="79"/>
    </row>
    <row r="11" spans="1:41" ht="8.15" customHeight="1" x14ac:dyDescent="0.2">
      <c r="C11" s="134"/>
      <c r="D11" s="156"/>
      <c r="AA11" s="17"/>
      <c r="AD11" s="4"/>
      <c r="AF11" s="17"/>
      <c r="AI11" s="4"/>
      <c r="AJ11" s="5"/>
      <c r="AK11" s="5"/>
      <c r="AL11" s="5"/>
      <c r="AM11" s="5"/>
      <c r="AN11" s="5"/>
      <c r="AO11" s="5"/>
    </row>
    <row r="12" spans="1:41" ht="22" customHeight="1" x14ac:dyDescent="0.2">
      <c r="B12" s="37"/>
      <c r="C12" s="134"/>
      <c r="D12" s="156"/>
      <c r="E12" s="155" t="s">
        <v>56</v>
      </c>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44"/>
      <c r="AI12" s="44"/>
      <c r="AJ12" s="37"/>
      <c r="AK12" s="37"/>
      <c r="AL12" s="37"/>
      <c r="AM12" s="37"/>
      <c r="AN12" s="37"/>
      <c r="AO12" s="37"/>
    </row>
    <row r="13" spans="1:41" ht="8.15" customHeight="1" x14ac:dyDescent="0.2">
      <c r="C13" s="134"/>
      <c r="D13" s="15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row>
    <row r="14" spans="1:41" ht="12.75" customHeight="1" x14ac:dyDescent="0.2">
      <c r="B14" s="131" t="s">
        <v>58</v>
      </c>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row>
    <row r="15" spans="1:41" ht="12.75" customHeight="1" x14ac:dyDescent="0.2">
      <c r="B15" s="131"/>
      <c r="C15" s="131"/>
      <c r="D15" s="131"/>
      <c r="E15" s="131"/>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row>
    <row r="16" spans="1:41" ht="8.15" customHeight="1" x14ac:dyDescent="0.2">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row>
    <row r="17" spans="1:41" s="6" customFormat="1" ht="20.25" customHeight="1" thickBot="1" x14ac:dyDescent="0.25">
      <c r="A17" s="7">
        <v>1</v>
      </c>
      <c r="B17" s="7" t="s">
        <v>5</v>
      </c>
      <c r="C17" s="7"/>
      <c r="D17" s="7"/>
      <c r="E17" s="7"/>
    </row>
    <row r="18" spans="1:41" ht="17.149999999999999" customHeight="1" x14ac:dyDescent="0.2">
      <c r="B18" s="23"/>
      <c r="C18" s="128" t="s">
        <v>32</v>
      </c>
      <c r="D18" s="128"/>
      <c r="E18" s="24"/>
      <c r="F18" s="135" t="s">
        <v>6</v>
      </c>
      <c r="G18" s="136"/>
      <c r="H18" s="136"/>
      <c r="I18" s="167">
        <f>正本!I18</f>
        <v>0</v>
      </c>
      <c r="J18" s="167"/>
      <c r="K18" s="167"/>
      <c r="L18" s="167"/>
      <c r="M18" s="167"/>
      <c r="N18" s="167"/>
      <c r="O18" s="167"/>
      <c r="P18" s="167"/>
      <c r="Q18" s="167"/>
      <c r="R18" s="167"/>
      <c r="S18" s="167"/>
      <c r="T18" s="167"/>
      <c r="U18" s="167"/>
      <c r="V18" s="167"/>
      <c r="W18" s="167"/>
      <c r="X18" s="167"/>
      <c r="Y18" s="167"/>
      <c r="Z18" s="167"/>
      <c r="AA18" s="167"/>
      <c r="AB18" s="167"/>
      <c r="AC18" s="167"/>
      <c r="AD18" s="167"/>
      <c r="AE18" s="167"/>
      <c r="AF18" s="167"/>
      <c r="AG18" s="167"/>
      <c r="AH18" s="167"/>
      <c r="AI18" s="167"/>
      <c r="AJ18" s="167"/>
      <c r="AK18" s="167"/>
      <c r="AL18" s="167"/>
      <c r="AM18" s="167"/>
      <c r="AN18" s="167"/>
      <c r="AO18" s="168"/>
    </row>
    <row r="19" spans="1:41" ht="17.149999999999999" customHeight="1" x14ac:dyDescent="0.2">
      <c r="B19" s="25"/>
      <c r="C19" s="129"/>
      <c r="D19" s="129"/>
      <c r="E19" s="26"/>
      <c r="F19" s="113" t="s">
        <v>7</v>
      </c>
      <c r="G19" s="114"/>
      <c r="H19" s="114"/>
      <c r="I19" s="163">
        <f>正本!I19</f>
        <v>0</v>
      </c>
      <c r="J19" s="163"/>
      <c r="K19" s="163"/>
      <c r="L19" s="163"/>
      <c r="M19" s="163"/>
      <c r="N19" s="163"/>
      <c r="O19" s="163"/>
      <c r="P19" s="163"/>
      <c r="Q19" s="163"/>
      <c r="R19" s="163"/>
      <c r="S19" s="163"/>
      <c r="T19" s="163"/>
      <c r="U19" s="163"/>
      <c r="V19" s="163"/>
      <c r="W19" s="163"/>
      <c r="X19" s="163"/>
      <c r="Y19" s="163"/>
      <c r="Z19" s="163"/>
      <c r="AA19" s="117" t="s">
        <v>120</v>
      </c>
      <c r="AB19" s="117"/>
      <c r="AC19" s="117"/>
      <c r="AD19" s="117"/>
      <c r="AE19" s="160">
        <f>正本!AE19</f>
        <v>0</v>
      </c>
      <c r="AF19" s="169"/>
      <c r="AG19" s="38" t="s">
        <v>17</v>
      </c>
      <c r="AH19" s="117">
        <f>正本!AH19</f>
        <v>0</v>
      </c>
      <c r="AI19" s="114"/>
      <c r="AJ19" s="114"/>
      <c r="AK19" s="39" t="s">
        <v>18</v>
      </c>
      <c r="AL19" s="161">
        <f>正本!AL19</f>
        <v>0</v>
      </c>
      <c r="AM19" s="170"/>
      <c r="AN19" s="170"/>
      <c r="AO19" s="171"/>
    </row>
    <row r="20" spans="1:41" ht="17.149999999999999" customHeight="1" x14ac:dyDescent="0.2">
      <c r="B20" s="27"/>
      <c r="C20" s="130" t="s">
        <v>33</v>
      </c>
      <c r="D20" s="130"/>
      <c r="E20" s="28"/>
      <c r="F20" s="98" t="s">
        <v>6</v>
      </c>
      <c r="G20" s="91"/>
      <c r="H20" s="91"/>
      <c r="I20" s="172">
        <f>正本!I20</f>
        <v>0</v>
      </c>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3"/>
    </row>
    <row r="21" spans="1:41" ht="17.149999999999999" customHeight="1" x14ac:dyDescent="0.2">
      <c r="B21" s="25"/>
      <c r="C21" s="129"/>
      <c r="D21" s="129"/>
      <c r="E21" s="26"/>
      <c r="F21" s="113" t="s">
        <v>7</v>
      </c>
      <c r="G21" s="114"/>
      <c r="H21" s="114"/>
      <c r="I21" s="163">
        <f>正本!I21</f>
        <v>0</v>
      </c>
      <c r="J21" s="163"/>
      <c r="K21" s="163"/>
      <c r="L21" s="163"/>
      <c r="M21" s="163"/>
      <c r="N21" s="163"/>
      <c r="O21" s="163"/>
      <c r="P21" s="163"/>
      <c r="Q21" s="163"/>
      <c r="R21" s="163"/>
      <c r="S21" s="163"/>
      <c r="T21" s="163"/>
      <c r="U21" s="163"/>
      <c r="V21" s="163"/>
      <c r="W21" s="163"/>
      <c r="X21" s="163"/>
      <c r="Y21" s="163"/>
      <c r="Z21" s="163"/>
      <c r="AA21" s="117" t="s">
        <v>120</v>
      </c>
      <c r="AB21" s="117"/>
      <c r="AC21" s="117"/>
      <c r="AD21" s="117"/>
      <c r="AE21" s="160">
        <f>正本!AE21</f>
        <v>0</v>
      </c>
      <c r="AF21" s="160"/>
      <c r="AG21" s="38" t="s">
        <v>53</v>
      </c>
      <c r="AH21" s="117">
        <f>正本!AH21</f>
        <v>0</v>
      </c>
      <c r="AI21" s="117"/>
      <c r="AJ21" s="117"/>
      <c r="AK21" s="39" t="s">
        <v>54</v>
      </c>
      <c r="AL21" s="161">
        <f>正本!AL21</f>
        <v>0</v>
      </c>
      <c r="AM21" s="161"/>
      <c r="AN21" s="161"/>
      <c r="AO21" s="162"/>
    </row>
    <row r="22" spans="1:41" ht="24" customHeight="1" x14ac:dyDescent="0.2">
      <c r="B22" s="29"/>
      <c r="C22" s="127" t="s">
        <v>34</v>
      </c>
      <c r="D22" s="127"/>
      <c r="E22" s="30"/>
      <c r="F22" s="40"/>
      <c r="G22" s="174">
        <f>正本!G22</f>
        <v>0</v>
      </c>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74"/>
      <c r="AL22" s="174"/>
      <c r="AM22" s="174"/>
      <c r="AN22" s="174"/>
      <c r="AO22" s="175"/>
    </row>
    <row r="23" spans="1:41" ht="24" customHeight="1" x14ac:dyDescent="0.2">
      <c r="B23" s="29"/>
      <c r="C23" s="127" t="s">
        <v>25</v>
      </c>
      <c r="D23" s="127"/>
      <c r="E23" s="30"/>
      <c r="F23" s="40"/>
      <c r="G23" s="174">
        <f>正本!G23</f>
        <v>0</v>
      </c>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74"/>
      <c r="AL23" s="174"/>
      <c r="AM23" s="174"/>
      <c r="AN23" s="174"/>
      <c r="AO23" s="175"/>
    </row>
    <row r="24" spans="1:41" ht="24" customHeight="1" x14ac:dyDescent="0.2">
      <c r="B24" s="29"/>
      <c r="C24" s="127" t="s">
        <v>26</v>
      </c>
      <c r="D24" s="127"/>
      <c r="E24" s="30"/>
      <c r="F24" s="41"/>
      <c r="G24" s="174">
        <f>正本!G24</f>
        <v>0</v>
      </c>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74"/>
      <c r="AL24" s="174"/>
      <c r="AM24" s="174"/>
      <c r="AN24" s="174"/>
      <c r="AO24" s="175"/>
    </row>
    <row r="25" spans="1:41" ht="24" customHeight="1" x14ac:dyDescent="0.2">
      <c r="B25" s="29"/>
      <c r="C25" s="127" t="s">
        <v>27</v>
      </c>
      <c r="D25" s="127"/>
      <c r="E25" s="30"/>
      <c r="F25" s="42"/>
      <c r="G25" s="176">
        <f>正本!G25</f>
        <v>0</v>
      </c>
      <c r="H25" s="176"/>
      <c r="I25" s="176"/>
      <c r="J25" s="176"/>
      <c r="K25" s="176"/>
      <c r="L25" s="176"/>
      <c r="M25" s="176"/>
      <c r="N25" s="176"/>
      <c r="O25" s="176"/>
      <c r="P25" s="176"/>
      <c r="Q25" s="176"/>
      <c r="R25" s="176"/>
      <c r="S25" s="176"/>
      <c r="T25" s="176"/>
      <c r="U25" s="176"/>
      <c r="V25" s="132" t="s">
        <v>1</v>
      </c>
      <c r="W25" s="132"/>
      <c r="X25" s="99"/>
      <c r="Y25" s="99"/>
      <c r="Z25" s="99"/>
      <c r="AA25" s="99"/>
      <c r="AB25" s="99"/>
      <c r="AC25" s="99"/>
      <c r="AD25" s="99"/>
      <c r="AE25" s="99"/>
      <c r="AF25" s="99"/>
      <c r="AG25" s="99"/>
      <c r="AH25" s="99"/>
      <c r="AI25" s="99"/>
      <c r="AJ25" s="99"/>
      <c r="AK25" s="99"/>
      <c r="AL25" s="99"/>
      <c r="AM25" s="99"/>
      <c r="AN25" s="99"/>
      <c r="AO25" s="177"/>
    </row>
    <row r="26" spans="1:41" ht="24" customHeight="1" x14ac:dyDescent="0.2">
      <c r="B26" s="27"/>
      <c r="C26" s="130" t="s">
        <v>60</v>
      </c>
      <c r="D26" s="130"/>
      <c r="E26" s="28"/>
      <c r="F26" s="43"/>
      <c r="G26" s="185"/>
      <c r="H26" s="185"/>
      <c r="I26" s="185"/>
      <c r="J26" s="185"/>
      <c r="K26" s="185"/>
      <c r="L26" s="178">
        <f>正本!L26</f>
        <v>0</v>
      </c>
      <c r="M26" s="178"/>
      <c r="N26" s="178"/>
      <c r="O26" s="178"/>
      <c r="P26" s="178"/>
      <c r="Q26" s="178"/>
      <c r="R26" s="178"/>
      <c r="S26" s="178"/>
      <c r="T26" s="178"/>
      <c r="U26" s="178"/>
      <c r="V26" s="45" t="s">
        <v>1</v>
      </c>
      <c r="W26" s="99" t="s">
        <v>61</v>
      </c>
      <c r="X26" s="99"/>
      <c r="Y26" s="99"/>
      <c r="Z26" s="164">
        <f>正本!Z26</f>
        <v>0</v>
      </c>
      <c r="AA26" s="164"/>
      <c r="AB26" s="164"/>
      <c r="AC26" s="46" t="s">
        <v>62</v>
      </c>
      <c r="AD26" s="46"/>
      <c r="AE26" s="176">
        <f>正本!AE26</f>
        <v>0</v>
      </c>
      <c r="AF26" s="176"/>
      <c r="AG26" s="176"/>
      <c r="AH26" s="48" t="s">
        <v>42</v>
      </c>
      <c r="AI26" s="48"/>
      <c r="AJ26" s="176">
        <f>正本!AJ26</f>
        <v>0</v>
      </c>
      <c r="AK26" s="176"/>
      <c r="AL26" s="176"/>
      <c r="AM26" s="46" t="s">
        <v>1</v>
      </c>
      <c r="AN26" s="46" t="s">
        <v>117</v>
      </c>
      <c r="AO26" s="49"/>
    </row>
    <row r="27" spans="1:41" ht="29.25" customHeight="1" x14ac:dyDescent="0.2">
      <c r="B27" s="27"/>
      <c r="C27" s="130" t="s">
        <v>28</v>
      </c>
      <c r="D27" s="130"/>
      <c r="E27" s="28"/>
      <c r="F27" s="165">
        <f>正本!F27</f>
        <v>0</v>
      </c>
      <c r="G27" s="166"/>
      <c r="H27" s="166"/>
      <c r="I27" s="166"/>
      <c r="J27" s="166"/>
      <c r="K27" s="166"/>
      <c r="L27" s="166"/>
      <c r="M27" s="166"/>
      <c r="N27" s="166"/>
      <c r="O27" s="166"/>
      <c r="P27" s="166"/>
      <c r="Q27" s="102" t="s">
        <v>43</v>
      </c>
      <c r="R27" s="102"/>
      <c r="S27" s="102"/>
      <c r="T27" s="102"/>
      <c r="U27" s="166">
        <f>正本!U27</f>
        <v>0</v>
      </c>
      <c r="V27" s="166"/>
      <c r="W27" s="166"/>
      <c r="X27" s="166"/>
      <c r="Y27" s="166"/>
      <c r="Z27" s="166"/>
      <c r="AA27" s="166"/>
      <c r="AB27" s="99" t="s">
        <v>44</v>
      </c>
      <c r="AC27" s="99"/>
      <c r="AD27" s="99"/>
      <c r="AE27" s="99"/>
      <c r="AF27" s="164">
        <f>正本!AF27</f>
        <v>0</v>
      </c>
      <c r="AG27" s="164"/>
      <c r="AH27" s="164"/>
      <c r="AI27" s="164"/>
      <c r="AJ27" s="164"/>
      <c r="AK27" s="164"/>
      <c r="AL27" s="164"/>
      <c r="AM27" s="45" t="s">
        <v>0</v>
      </c>
      <c r="AN27" s="45"/>
      <c r="AO27" s="47"/>
    </row>
    <row r="28" spans="1:41" ht="17.149999999999999" customHeight="1" x14ac:dyDescent="0.2">
      <c r="B28" s="27"/>
      <c r="C28" s="130" t="s">
        <v>29</v>
      </c>
      <c r="D28" s="130"/>
      <c r="E28" s="28"/>
      <c r="F28" s="98" t="s">
        <v>8</v>
      </c>
      <c r="G28" s="91"/>
      <c r="H28" s="91"/>
      <c r="I28" s="91"/>
      <c r="J28" s="91"/>
      <c r="K28" s="91"/>
      <c r="L28" s="91"/>
      <c r="M28" s="91"/>
      <c r="N28" s="91"/>
      <c r="O28" s="91"/>
      <c r="P28" s="91"/>
      <c r="Q28" s="93"/>
      <c r="R28" s="98" t="s">
        <v>122</v>
      </c>
      <c r="S28" s="91"/>
      <c r="T28" s="91"/>
      <c r="U28" s="91"/>
      <c r="V28" s="91"/>
      <c r="W28" s="91"/>
      <c r="X28" s="91"/>
      <c r="Y28" s="91"/>
      <c r="Z28" s="91"/>
      <c r="AA28" s="91"/>
      <c r="AB28" s="91"/>
      <c r="AC28" s="93"/>
      <c r="AD28" s="98" t="s">
        <v>9</v>
      </c>
      <c r="AE28" s="91"/>
      <c r="AF28" s="91"/>
      <c r="AG28" s="91"/>
      <c r="AH28" s="91"/>
      <c r="AI28" s="91"/>
      <c r="AJ28" s="91"/>
      <c r="AK28" s="91"/>
      <c r="AL28" s="91"/>
      <c r="AM28" s="91"/>
      <c r="AN28" s="91"/>
      <c r="AO28" s="92"/>
    </row>
    <row r="29" spans="1:41" ht="17.149999999999999" customHeight="1" thickBot="1" x14ac:dyDescent="0.25">
      <c r="B29" s="31"/>
      <c r="C29" s="144"/>
      <c r="D29" s="144"/>
      <c r="E29" s="32"/>
      <c r="F29" s="189">
        <f>正本!F29</f>
        <v>0</v>
      </c>
      <c r="G29" s="180"/>
      <c r="H29" s="180"/>
      <c r="I29" s="19" t="s">
        <v>2</v>
      </c>
      <c r="J29" s="180">
        <f>正本!J29</f>
        <v>0</v>
      </c>
      <c r="K29" s="180"/>
      <c r="L29" s="180"/>
      <c r="M29" s="19" t="s">
        <v>3</v>
      </c>
      <c r="N29" s="180">
        <f>正本!N29</f>
        <v>0</v>
      </c>
      <c r="O29" s="180"/>
      <c r="P29" s="180"/>
      <c r="Q29" s="20" t="s">
        <v>4</v>
      </c>
      <c r="R29" s="189">
        <f>正本!R29</f>
        <v>0</v>
      </c>
      <c r="S29" s="180"/>
      <c r="T29" s="180"/>
      <c r="U29" s="19" t="s">
        <v>2</v>
      </c>
      <c r="V29" s="180">
        <f>正本!V29</f>
        <v>0</v>
      </c>
      <c r="W29" s="180"/>
      <c r="X29" s="180"/>
      <c r="Y29" s="19" t="s">
        <v>3</v>
      </c>
      <c r="Z29" s="180">
        <f>正本!Z29</f>
        <v>0</v>
      </c>
      <c r="AA29" s="180"/>
      <c r="AB29" s="180"/>
      <c r="AC29" s="20" t="s">
        <v>4</v>
      </c>
      <c r="AD29" s="189">
        <f>正本!AD29</f>
        <v>0</v>
      </c>
      <c r="AE29" s="180"/>
      <c r="AF29" s="180"/>
      <c r="AG29" s="19" t="s">
        <v>2</v>
      </c>
      <c r="AH29" s="180">
        <f>正本!AH29</f>
        <v>0</v>
      </c>
      <c r="AI29" s="180"/>
      <c r="AJ29" s="180"/>
      <c r="AK29" s="19" t="s">
        <v>3</v>
      </c>
      <c r="AL29" s="180">
        <f>正本!AL29</f>
        <v>0</v>
      </c>
      <c r="AM29" s="180"/>
      <c r="AN29" s="180"/>
      <c r="AO29" s="21" t="s">
        <v>4</v>
      </c>
    </row>
    <row r="30" spans="1:41" ht="5.15" customHeight="1" x14ac:dyDescent="0.2">
      <c r="B30" s="8"/>
      <c r="C30" s="8"/>
      <c r="D30" s="8"/>
      <c r="E30" s="8"/>
      <c r="I30" s="9"/>
      <c r="M30" s="9"/>
      <c r="Q30" s="9"/>
      <c r="U30" s="9"/>
      <c r="Y30" s="9"/>
      <c r="AC30" s="9"/>
      <c r="AG30" s="9"/>
      <c r="AK30" s="9"/>
      <c r="AO30" s="9"/>
    </row>
    <row r="31" spans="1:41" s="6" customFormat="1" ht="15.75" customHeight="1" x14ac:dyDescent="0.2">
      <c r="A31" s="7">
        <v>2</v>
      </c>
      <c r="B31" s="7" t="s">
        <v>45</v>
      </c>
      <c r="C31" s="7"/>
      <c r="D31" s="7"/>
      <c r="E31" s="7"/>
    </row>
    <row r="32" spans="1:41" s="6" customFormat="1" ht="5.15" customHeight="1" thickBot="1" x14ac:dyDescent="0.25">
      <c r="B32" s="7"/>
      <c r="C32" s="7"/>
      <c r="D32" s="7"/>
      <c r="E32" s="7"/>
      <c r="AO32" s="18"/>
    </row>
    <row r="33" spans="2:41" ht="23.15" customHeight="1" x14ac:dyDescent="0.2">
      <c r="B33" s="33"/>
      <c r="C33" s="145" t="s">
        <v>46</v>
      </c>
      <c r="D33" s="145"/>
      <c r="E33" s="34"/>
      <c r="F33" s="183">
        <f>正本!F33</f>
        <v>0</v>
      </c>
      <c r="G33" s="184"/>
      <c r="H33" s="184"/>
      <c r="I33" s="184"/>
      <c r="J33" s="184"/>
      <c r="K33" s="184"/>
      <c r="L33" s="184"/>
      <c r="M33" s="184"/>
      <c r="N33" s="184"/>
      <c r="O33" s="108" t="s">
        <v>63</v>
      </c>
      <c r="P33" s="108"/>
      <c r="Q33" s="108"/>
      <c r="R33" s="184">
        <f>正本!R33</f>
        <v>0</v>
      </c>
      <c r="S33" s="184"/>
      <c r="T33" s="184"/>
      <c r="U33" s="184"/>
      <c r="V33" s="184"/>
      <c r="W33" s="184"/>
      <c r="X33" s="184"/>
      <c r="Y33" s="184"/>
      <c r="Z33" s="184"/>
      <c r="AA33" s="184"/>
      <c r="AB33" s="50" t="s">
        <v>1</v>
      </c>
      <c r="AC33" s="50"/>
      <c r="AD33" s="50"/>
      <c r="AE33" s="50"/>
      <c r="AF33" s="50"/>
      <c r="AG33" s="50"/>
      <c r="AH33" s="50"/>
      <c r="AI33" s="50"/>
      <c r="AJ33" s="50"/>
      <c r="AK33" s="50"/>
      <c r="AL33" s="50"/>
      <c r="AM33" s="50"/>
      <c r="AN33" s="50"/>
      <c r="AO33" s="51"/>
    </row>
    <row r="34" spans="2:41" ht="23.15" customHeight="1" x14ac:dyDescent="0.2">
      <c r="B34" s="29"/>
      <c r="C34" s="127" t="s">
        <v>47</v>
      </c>
      <c r="D34" s="127"/>
      <c r="E34" s="30"/>
      <c r="F34" s="186">
        <f>正本!F34</f>
        <v>0</v>
      </c>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c r="AM34" s="187"/>
      <c r="AN34" s="187"/>
      <c r="AO34" s="188"/>
    </row>
    <row r="35" spans="2:41" ht="23.15" customHeight="1" x14ac:dyDescent="0.2">
      <c r="B35" s="29"/>
      <c r="C35" s="127" t="s">
        <v>48</v>
      </c>
      <c r="D35" s="127"/>
      <c r="E35" s="30"/>
      <c r="F35" s="146" t="s">
        <v>49</v>
      </c>
      <c r="G35" s="147"/>
      <c r="H35" s="147"/>
      <c r="I35" s="147"/>
      <c r="J35" s="179">
        <f>正本!J35</f>
        <v>0</v>
      </c>
      <c r="K35" s="179"/>
      <c r="L35" s="179"/>
      <c r="M35" s="179"/>
      <c r="N35" s="179"/>
      <c r="O35" s="179"/>
      <c r="P35" s="179"/>
      <c r="Q35" s="147" t="s">
        <v>50</v>
      </c>
      <c r="R35" s="147"/>
      <c r="S35" s="147"/>
      <c r="T35" s="179">
        <f>正本!T35</f>
        <v>0</v>
      </c>
      <c r="U35" s="179"/>
      <c r="V35" s="179"/>
      <c r="W35" s="179"/>
      <c r="X35" s="179"/>
      <c r="Y35" s="179"/>
      <c r="Z35" s="179"/>
      <c r="AA35" s="179"/>
      <c r="AB35" s="147" t="s">
        <v>51</v>
      </c>
      <c r="AC35" s="147"/>
      <c r="AD35" s="147"/>
      <c r="AE35" s="147"/>
      <c r="AF35" s="179">
        <f>正本!AF35</f>
        <v>0</v>
      </c>
      <c r="AG35" s="179"/>
      <c r="AH35" s="147" t="s">
        <v>52</v>
      </c>
      <c r="AI35" s="147"/>
      <c r="AJ35" s="147"/>
      <c r="AK35" s="179">
        <f>正本!AK35</f>
        <v>0</v>
      </c>
      <c r="AL35" s="179"/>
      <c r="AM35" s="179"/>
      <c r="AN35" s="10" t="s">
        <v>22</v>
      </c>
      <c r="AO35" s="11"/>
    </row>
    <row r="36" spans="2:41" ht="23.15" customHeight="1" thickBot="1" x14ac:dyDescent="0.25">
      <c r="B36" s="35"/>
      <c r="C36" s="143" t="s">
        <v>30</v>
      </c>
      <c r="D36" s="143"/>
      <c r="E36" s="36"/>
      <c r="F36" s="153" t="s">
        <v>10</v>
      </c>
      <c r="G36" s="153"/>
      <c r="H36" s="12" t="s">
        <v>11</v>
      </c>
      <c r="I36" s="106" t="s">
        <v>12</v>
      </c>
      <c r="J36" s="106"/>
      <c r="K36" s="181">
        <f>正本!K36</f>
        <v>0</v>
      </c>
      <c r="L36" s="181"/>
      <c r="M36" s="181"/>
      <c r="N36" s="181"/>
      <c r="O36" s="181"/>
      <c r="P36" s="181"/>
      <c r="Q36" s="181"/>
      <c r="R36" s="13" t="s">
        <v>19</v>
      </c>
      <c r="S36" s="105" t="s">
        <v>13</v>
      </c>
      <c r="T36" s="106"/>
      <c r="U36" s="106"/>
      <c r="V36" s="106"/>
      <c r="W36" s="106"/>
      <c r="X36" s="106"/>
      <c r="Y36" s="107"/>
      <c r="Z36" s="182">
        <f>正本!Z36</f>
        <v>0</v>
      </c>
      <c r="AA36" s="181"/>
      <c r="AB36" s="181"/>
      <c r="AC36" s="181"/>
      <c r="AD36" s="106" t="s">
        <v>64</v>
      </c>
      <c r="AE36" s="106"/>
      <c r="AF36" s="181">
        <f>正本!AF36</f>
        <v>0</v>
      </c>
      <c r="AG36" s="181"/>
      <c r="AH36" s="181"/>
      <c r="AI36" s="181"/>
      <c r="AJ36" s="181"/>
      <c r="AK36" s="181"/>
      <c r="AL36" s="181"/>
      <c r="AM36" s="181"/>
      <c r="AN36" s="52" t="s">
        <v>1</v>
      </c>
      <c r="AO36" s="53"/>
    </row>
    <row r="37" spans="2:41" ht="6" customHeight="1" x14ac:dyDescent="0.2">
      <c r="B37" s="8"/>
      <c r="C37" s="8"/>
      <c r="D37" s="8"/>
      <c r="E37" s="8"/>
      <c r="K37" s="9"/>
      <c r="L37" s="9"/>
      <c r="M37" s="9"/>
      <c r="N37" s="9"/>
      <c r="O37" s="9"/>
      <c r="P37" s="9"/>
      <c r="R37" s="9"/>
    </row>
    <row r="38" spans="2:41" ht="10.5" customHeight="1" thickBot="1" x14ac:dyDescent="0.25"/>
    <row r="39" spans="2:41" ht="25.5" customHeight="1" x14ac:dyDescent="0.2">
      <c r="B39" s="15" t="s">
        <v>14</v>
      </c>
      <c r="C39" s="14"/>
      <c r="D39" s="14"/>
      <c r="E39" s="14"/>
      <c r="U39" s="15"/>
      <c r="V39" s="15"/>
      <c r="W39" s="15"/>
      <c r="X39" s="15"/>
      <c r="Y39" s="15"/>
      <c r="Z39" s="15"/>
      <c r="AA39" s="15"/>
      <c r="AB39" s="15"/>
      <c r="AC39" s="15"/>
      <c r="AE39" s="88" t="s">
        <v>15</v>
      </c>
      <c r="AF39" s="89"/>
      <c r="AG39" s="89"/>
      <c r="AH39" s="89"/>
      <c r="AI39" s="89"/>
      <c r="AJ39" s="89"/>
      <c r="AK39" s="89"/>
      <c r="AL39" s="89"/>
      <c r="AM39" s="89"/>
      <c r="AN39" s="89"/>
      <c r="AO39" s="90"/>
    </row>
    <row r="40" spans="2:41" ht="20.25" customHeight="1" x14ac:dyDescent="0.2">
      <c r="B40" s="14"/>
      <c r="C40" s="14"/>
      <c r="D40" s="14"/>
      <c r="E40" s="14" t="s">
        <v>35</v>
      </c>
      <c r="AE40" s="82"/>
      <c r="AF40" s="83"/>
      <c r="AG40" s="83"/>
      <c r="AH40" s="83"/>
      <c r="AI40" s="83"/>
      <c r="AJ40" s="83"/>
      <c r="AK40" s="83"/>
      <c r="AL40" s="83"/>
      <c r="AM40" s="83"/>
      <c r="AN40" s="83"/>
      <c r="AO40" s="84"/>
    </row>
    <row r="41" spans="2:41" ht="20.25" customHeight="1" x14ac:dyDescent="0.2">
      <c r="B41" s="14">
        <v>0</v>
      </c>
      <c r="C41" s="14"/>
      <c r="D41" s="14"/>
      <c r="E41" s="14" t="s">
        <v>36</v>
      </c>
      <c r="AE41" s="82"/>
      <c r="AF41" s="83"/>
      <c r="AG41" s="83"/>
      <c r="AH41" s="83"/>
      <c r="AI41" s="83"/>
      <c r="AJ41" s="83"/>
      <c r="AK41" s="83"/>
      <c r="AL41" s="83"/>
      <c r="AM41" s="83"/>
      <c r="AN41" s="83"/>
      <c r="AO41" s="84"/>
    </row>
    <row r="42" spans="2:41" ht="20.25" customHeight="1" x14ac:dyDescent="0.2">
      <c r="B42" s="14">
        <v>0</v>
      </c>
      <c r="C42" s="14"/>
      <c r="D42" s="14"/>
      <c r="E42" s="14"/>
      <c r="AE42" s="82"/>
      <c r="AF42" s="83"/>
      <c r="AG42" s="83"/>
      <c r="AH42" s="83"/>
      <c r="AI42" s="83"/>
      <c r="AJ42" s="83"/>
      <c r="AK42" s="83"/>
      <c r="AL42" s="83"/>
      <c r="AM42" s="83"/>
      <c r="AN42" s="83"/>
      <c r="AO42" s="84"/>
    </row>
    <row r="43" spans="2:41" ht="20.25" customHeight="1" x14ac:dyDescent="0.2">
      <c r="AE43" s="82"/>
      <c r="AF43" s="83"/>
      <c r="AG43" s="83"/>
      <c r="AH43" s="83"/>
      <c r="AI43" s="83"/>
      <c r="AJ43" s="83"/>
      <c r="AK43" s="83"/>
      <c r="AL43" s="83"/>
      <c r="AM43" s="83"/>
      <c r="AN43" s="83"/>
      <c r="AO43" s="84"/>
    </row>
    <row r="44" spans="2:41" ht="20.25" customHeight="1" thickBot="1" x14ac:dyDescent="0.25">
      <c r="AE44" s="85"/>
      <c r="AF44" s="86"/>
      <c r="AG44" s="86"/>
      <c r="AH44" s="86"/>
      <c r="AI44" s="86"/>
      <c r="AJ44" s="86"/>
      <c r="AK44" s="86"/>
      <c r="AL44" s="86"/>
      <c r="AM44" s="86"/>
      <c r="AN44" s="86"/>
      <c r="AO44" s="87"/>
    </row>
  </sheetData>
  <sheetProtection algorithmName="SHA-512" hashValue="tA7DhXPm2yTcqoK9qf2hpxcxZFMT/yblHdJ98WRUghqsGSwySSoByO84BzQhOsruY99tbKfOFSD6N5wg48JNpg==" saltValue="3fuJblKeOoNkUDvo3sYAyw==" spinCount="100000" sheet="1" formatCells="0"/>
  <mergeCells count="101">
    <mergeCell ref="T35:AA35"/>
    <mergeCell ref="AB35:AE35"/>
    <mergeCell ref="AJ26:AL26"/>
    <mergeCell ref="C27:D27"/>
    <mergeCell ref="C26:D26"/>
    <mergeCell ref="G26:K26"/>
    <mergeCell ref="W26:Y26"/>
    <mergeCell ref="AE26:AG26"/>
    <mergeCell ref="AE39:AO39"/>
    <mergeCell ref="C34:D34"/>
    <mergeCell ref="F34:AO34"/>
    <mergeCell ref="AD29:AF29"/>
    <mergeCell ref="AH29:AJ29"/>
    <mergeCell ref="C28:D29"/>
    <mergeCell ref="F28:I28"/>
    <mergeCell ref="J28:Q28"/>
    <mergeCell ref="R28:U28"/>
    <mergeCell ref="V28:AC28"/>
    <mergeCell ref="F29:H29"/>
    <mergeCell ref="J29:L29"/>
    <mergeCell ref="N29:P29"/>
    <mergeCell ref="R29:T29"/>
    <mergeCell ref="AH28:AO28"/>
    <mergeCell ref="V29:X29"/>
    <mergeCell ref="AE40:AO44"/>
    <mergeCell ref="L26:U26"/>
    <mergeCell ref="AB27:AE27"/>
    <mergeCell ref="AF35:AG35"/>
    <mergeCell ref="AH35:AJ35"/>
    <mergeCell ref="AK35:AM35"/>
    <mergeCell ref="AL29:AN29"/>
    <mergeCell ref="C36:D36"/>
    <mergeCell ref="F36:G36"/>
    <mergeCell ref="I36:J36"/>
    <mergeCell ref="K36:Q36"/>
    <mergeCell ref="S36:Y36"/>
    <mergeCell ref="AF36:AM36"/>
    <mergeCell ref="AD36:AE36"/>
    <mergeCell ref="Z36:AC36"/>
    <mergeCell ref="C35:D35"/>
    <mergeCell ref="F35:I35"/>
    <mergeCell ref="J35:P35"/>
    <mergeCell ref="Q35:S35"/>
    <mergeCell ref="C33:D33"/>
    <mergeCell ref="Z29:AB29"/>
    <mergeCell ref="O33:Q33"/>
    <mergeCell ref="F33:N33"/>
    <mergeCell ref="R33:AA33"/>
    <mergeCell ref="C22:D22"/>
    <mergeCell ref="G22:AO22"/>
    <mergeCell ref="C23:D23"/>
    <mergeCell ref="G23:AO23"/>
    <mergeCell ref="C24:D24"/>
    <mergeCell ref="G24:AO24"/>
    <mergeCell ref="C25:D25"/>
    <mergeCell ref="G25:U25"/>
    <mergeCell ref="V25:W25"/>
    <mergeCell ref="X25:AO25"/>
    <mergeCell ref="C18:D19"/>
    <mergeCell ref="F18:H18"/>
    <mergeCell ref="I18:AO18"/>
    <mergeCell ref="F19:H19"/>
    <mergeCell ref="AE19:AF19"/>
    <mergeCell ref="AH19:AJ19"/>
    <mergeCell ref="AL19:AO19"/>
    <mergeCell ref="I19:Z19"/>
    <mergeCell ref="C20:D21"/>
    <mergeCell ref="F20:H20"/>
    <mergeCell ref="I20:AO20"/>
    <mergeCell ref="F21:H21"/>
    <mergeCell ref="AA21:AD21"/>
    <mergeCell ref="C11:C13"/>
    <mergeCell ref="D11:D13"/>
    <mergeCell ref="E12:AG12"/>
    <mergeCell ref="W8:AO8"/>
    <mergeCell ref="B14:AO15"/>
    <mergeCell ref="R8:U9"/>
    <mergeCell ref="R10:U10"/>
    <mergeCell ref="W10:Y10"/>
    <mergeCell ref="AA10:AD10"/>
    <mergeCell ref="W9:AO9"/>
    <mergeCell ref="AM1:AO2"/>
    <mergeCell ref="Z3:AD3"/>
    <mergeCell ref="AG3:AH3"/>
    <mergeCell ref="AK3:AL3"/>
    <mergeCell ref="AD28:AG28"/>
    <mergeCell ref="AF10:AK10"/>
    <mergeCell ref="AA19:AD19"/>
    <mergeCell ref="W5:AO5"/>
    <mergeCell ref="W6:AO6"/>
    <mergeCell ref="AE21:AF21"/>
    <mergeCell ref="AH21:AJ21"/>
    <mergeCell ref="AL21:AO21"/>
    <mergeCell ref="I21:Z21"/>
    <mergeCell ref="O5:Q6"/>
    <mergeCell ref="R5:U6"/>
    <mergeCell ref="AF27:AL27"/>
    <mergeCell ref="F27:P27"/>
    <mergeCell ref="Q27:T27"/>
    <mergeCell ref="U27:AA27"/>
    <mergeCell ref="Z26:AB26"/>
  </mergeCells>
  <phoneticPr fontId="1"/>
  <conditionalFormatting sqref="F33">
    <cfRule type="expression" dxfId="3" priority="1" stopIfTrue="1">
      <formula>$B$39="地下"</formula>
    </cfRule>
  </conditionalFormatting>
  <conditionalFormatting sqref="F35">
    <cfRule type="expression" dxfId="2" priority="2" stopIfTrue="1">
      <formula>$B$41="地下"</formula>
    </cfRule>
  </conditionalFormatting>
  <conditionalFormatting sqref="F36:G36 I36:J36">
    <cfRule type="expression" dxfId="1" priority="4" stopIfTrue="1">
      <formula>$E$41="公道"</formula>
    </cfRule>
  </conditionalFormatting>
  <conditionalFormatting sqref="J35">
    <cfRule type="expression" dxfId="0" priority="3" stopIfTrue="1">
      <formula>$B$41="地上"</formula>
    </cfRule>
  </conditionalFormatting>
  <dataValidations count="1">
    <dataValidation imeMode="halfAlpha" allowBlank="1" showInputMessage="1" showErrorMessage="1" sqref="AE19:AF19 AL21:AO21 AH21:AJ21 AE21:AF21 AL19:AO19 AH19:AJ19" xr:uid="{00000000-0002-0000-0100-000000000000}"/>
  </dataValidations>
  <printOptions horizontalCentered="1"/>
  <pageMargins left="0.39370078740157483" right="0.39370078740157483" top="0.19685039370078741" bottom="0.19685039370078741" header="0" footer="0"/>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2:C37"/>
  <sheetViews>
    <sheetView tabSelected="1" zoomScaleNormal="100" workbookViewId="0">
      <selection activeCell="C23" sqref="C23"/>
    </sheetView>
  </sheetViews>
  <sheetFormatPr defaultColWidth="9" defaultRowHeight="37.5" customHeight="1" x14ac:dyDescent="0.2"/>
  <cols>
    <col min="1" max="1" width="3.453125" style="1" customWidth="1"/>
    <col min="2" max="2" width="3.6328125" style="1" customWidth="1"/>
    <col min="3" max="3" width="95.6328125" style="2" customWidth="1"/>
    <col min="4" max="4" width="3.6328125" style="2" customWidth="1"/>
    <col min="5" max="16384" width="9" style="2"/>
  </cols>
  <sheetData>
    <row r="2" spans="1:3" ht="37.5" customHeight="1" x14ac:dyDescent="0.2">
      <c r="C2" s="54" t="s">
        <v>124</v>
      </c>
    </row>
    <row r="3" spans="1:3" ht="17.25" customHeight="1" x14ac:dyDescent="0.2">
      <c r="C3" s="55"/>
    </row>
    <row r="4" spans="1:3" ht="37.5" customHeight="1" x14ac:dyDescent="0.2">
      <c r="C4" s="56" t="s">
        <v>65</v>
      </c>
    </row>
    <row r="5" spans="1:3" ht="37.5" customHeight="1" x14ac:dyDescent="0.2">
      <c r="C5" s="57" t="s">
        <v>37</v>
      </c>
    </row>
    <row r="6" spans="1:3" ht="18" customHeight="1" x14ac:dyDescent="0.2">
      <c r="C6" s="57"/>
    </row>
    <row r="7" spans="1:3" ht="37.5" customHeight="1" x14ac:dyDescent="0.2">
      <c r="A7" s="1">
        <v>1</v>
      </c>
      <c r="C7" s="58" t="s">
        <v>66</v>
      </c>
    </row>
    <row r="8" spans="1:3" ht="18" customHeight="1" x14ac:dyDescent="0.2">
      <c r="C8" s="56"/>
    </row>
    <row r="9" spans="1:3" ht="37.5" customHeight="1" x14ac:dyDescent="0.2">
      <c r="A9" s="1">
        <v>2</v>
      </c>
      <c r="C9" s="56" t="s">
        <v>67</v>
      </c>
    </row>
    <row r="10" spans="1:3" ht="19.5" customHeight="1" x14ac:dyDescent="0.2">
      <c r="C10" s="56"/>
    </row>
    <row r="11" spans="1:3" ht="55.5" customHeight="1" x14ac:dyDescent="0.2">
      <c r="A11" s="1">
        <v>3</v>
      </c>
      <c r="C11" s="58" t="s">
        <v>125</v>
      </c>
    </row>
    <row r="12" spans="1:3" ht="19.5" customHeight="1" x14ac:dyDescent="0.2">
      <c r="A12" s="59"/>
      <c r="C12" s="58"/>
    </row>
    <row r="13" spans="1:3" ht="37.5" customHeight="1" x14ac:dyDescent="0.2">
      <c r="A13" s="1">
        <v>4</v>
      </c>
      <c r="C13" s="58" t="s">
        <v>68</v>
      </c>
    </row>
    <row r="14" spans="1:3" ht="19.5" customHeight="1" x14ac:dyDescent="0.2">
      <c r="A14" s="59"/>
      <c r="C14" s="58"/>
    </row>
    <row r="15" spans="1:3" ht="37.5" customHeight="1" x14ac:dyDescent="0.2">
      <c r="A15" s="1">
        <v>5</v>
      </c>
      <c r="C15" s="56" t="s">
        <v>69</v>
      </c>
    </row>
    <row r="16" spans="1:3" ht="19.5" customHeight="1" x14ac:dyDescent="0.2">
      <c r="C16" s="56"/>
    </row>
    <row r="17" spans="1:3" ht="37.5" customHeight="1" x14ac:dyDescent="0.2">
      <c r="A17" s="1">
        <v>6</v>
      </c>
      <c r="C17" s="60" t="s">
        <v>55</v>
      </c>
    </row>
    <row r="18" spans="1:3" ht="37.5" customHeight="1" x14ac:dyDescent="0.2">
      <c r="A18" s="59"/>
      <c r="C18" s="61"/>
    </row>
    <row r="19" spans="1:3" ht="37.5" customHeight="1" x14ac:dyDescent="0.2">
      <c r="A19" s="59"/>
      <c r="C19" s="61" t="s">
        <v>38</v>
      </c>
    </row>
    <row r="20" spans="1:3" ht="37.5" customHeight="1" x14ac:dyDescent="0.2">
      <c r="A20" s="59"/>
      <c r="C20" s="62"/>
    </row>
    <row r="21" spans="1:3" ht="37.5" customHeight="1" x14ac:dyDescent="0.2">
      <c r="C21" s="56" t="s">
        <v>126</v>
      </c>
    </row>
    <row r="22" spans="1:3" ht="26.25" customHeight="1" x14ac:dyDescent="0.2">
      <c r="C22" s="63" t="s">
        <v>116</v>
      </c>
    </row>
    <row r="23" spans="1:3" ht="24.75" customHeight="1" x14ac:dyDescent="0.2">
      <c r="C23" s="63" t="s">
        <v>71</v>
      </c>
    </row>
    <row r="24" spans="1:3" ht="24.75" customHeight="1" x14ac:dyDescent="0.2">
      <c r="C24" s="63" t="s">
        <v>72</v>
      </c>
    </row>
    <row r="25" spans="1:3" ht="23.25" customHeight="1" x14ac:dyDescent="0.2"/>
    <row r="26" spans="1:3" s="1" customFormat="1" ht="37.5" customHeight="1" x14ac:dyDescent="0.2">
      <c r="C26" s="2" t="s">
        <v>70</v>
      </c>
    </row>
    <row r="27" spans="1:3" s="1" customFormat="1" ht="37.5" customHeight="1" x14ac:dyDescent="0.2">
      <c r="C27" s="2"/>
    </row>
    <row r="28" spans="1:3" s="1" customFormat="1" ht="37.5" customHeight="1" x14ac:dyDescent="0.2">
      <c r="C28" s="2"/>
    </row>
    <row r="29" spans="1:3" s="1" customFormat="1" ht="37.5" customHeight="1" x14ac:dyDescent="0.2">
      <c r="C29" s="2"/>
    </row>
    <row r="30" spans="1:3" s="1" customFormat="1" ht="37.5" customHeight="1" x14ac:dyDescent="0.2">
      <c r="C30" s="2"/>
    </row>
    <row r="31" spans="1:3" s="1" customFormat="1" ht="37.5" customHeight="1" x14ac:dyDescent="0.2">
      <c r="C31" s="2"/>
    </row>
    <row r="32" spans="1:3" s="1" customFormat="1" ht="37.5" customHeight="1" x14ac:dyDescent="0.2">
      <c r="C32" s="2"/>
    </row>
    <row r="33" spans="3:3" s="1" customFormat="1" ht="37.5" customHeight="1" x14ac:dyDescent="0.2">
      <c r="C33" s="2"/>
    </row>
    <row r="34" spans="3:3" s="1" customFormat="1" ht="37.5" customHeight="1" x14ac:dyDescent="0.2">
      <c r="C34" s="2"/>
    </row>
    <row r="35" spans="3:3" s="1" customFormat="1" ht="37.5" customHeight="1" x14ac:dyDescent="0.2">
      <c r="C35" s="2"/>
    </row>
    <row r="36" spans="3:3" s="1" customFormat="1" ht="37.5" customHeight="1" x14ac:dyDescent="0.2">
      <c r="C36" s="2"/>
    </row>
    <row r="37" spans="3:3" s="1" customFormat="1" ht="37.5" customHeight="1" x14ac:dyDescent="0.2">
      <c r="C37" s="2"/>
    </row>
  </sheetData>
  <phoneticPr fontId="1"/>
  <printOptions horizontalCentered="1"/>
  <pageMargins left="0.59055118110236227" right="0.59055118110236227" top="0.39370078740157483" bottom="0.39370078740157483" header="0" footer="0"/>
  <pageSetup paperSize="9" scale="8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C31"/>
  <sheetViews>
    <sheetView topLeftCell="A9" workbookViewId="0">
      <selection activeCell="A10" sqref="A10"/>
    </sheetView>
  </sheetViews>
  <sheetFormatPr defaultRowHeight="13" x14ac:dyDescent="0.2"/>
  <cols>
    <col min="1" max="2" width="40.26953125" customWidth="1"/>
    <col min="3" max="3" width="5.26953125" customWidth="1"/>
  </cols>
  <sheetData>
    <row r="1" spans="1:3" x14ac:dyDescent="0.2">
      <c r="A1" t="s">
        <v>73</v>
      </c>
    </row>
    <row r="3" spans="1:3" ht="21" x14ac:dyDescent="0.2">
      <c r="A3" s="197" t="s">
        <v>74</v>
      </c>
      <c r="B3" s="197"/>
      <c r="C3" s="197"/>
    </row>
    <row r="4" spans="1:3" ht="33.75" customHeight="1" thickBot="1" x14ac:dyDescent="0.25">
      <c r="A4" t="s">
        <v>83</v>
      </c>
    </row>
    <row r="5" spans="1:3" ht="54" customHeight="1" thickBot="1" x14ac:dyDescent="0.25">
      <c r="A5" s="194" t="s">
        <v>123</v>
      </c>
      <c r="B5" s="195"/>
      <c r="C5" s="196"/>
    </row>
    <row r="8" spans="1:3" x14ac:dyDescent="0.2">
      <c r="A8" t="s">
        <v>75</v>
      </c>
    </row>
    <row r="9" spans="1:3" ht="33" customHeight="1" x14ac:dyDescent="0.2">
      <c r="A9" s="64" t="s">
        <v>76</v>
      </c>
      <c r="B9" s="64" t="s">
        <v>77</v>
      </c>
      <c r="C9" s="64" t="s">
        <v>78</v>
      </c>
    </row>
    <row r="10" spans="1:3" ht="33" customHeight="1" x14ac:dyDescent="0.2">
      <c r="A10" s="65"/>
      <c r="B10" s="65"/>
      <c r="C10" s="65"/>
    </row>
    <row r="11" spans="1:3" ht="33" customHeight="1" x14ac:dyDescent="0.2">
      <c r="A11" s="65"/>
      <c r="B11" s="65"/>
      <c r="C11" s="65"/>
    </row>
    <row r="12" spans="1:3" ht="33" customHeight="1" x14ac:dyDescent="0.2">
      <c r="A12" s="65"/>
      <c r="B12" s="65"/>
      <c r="C12" s="65"/>
    </row>
    <row r="13" spans="1:3" ht="33" customHeight="1" x14ac:dyDescent="0.2">
      <c r="A13" s="65"/>
      <c r="B13" s="65"/>
      <c r="C13" s="65"/>
    </row>
    <row r="14" spans="1:3" ht="33" customHeight="1" x14ac:dyDescent="0.2">
      <c r="A14" s="65"/>
      <c r="B14" s="65"/>
      <c r="C14" s="65"/>
    </row>
    <row r="15" spans="1:3" ht="33" customHeight="1" x14ac:dyDescent="0.2">
      <c r="A15" s="65"/>
      <c r="B15" s="65"/>
      <c r="C15" s="65"/>
    </row>
    <row r="16" spans="1:3" ht="33" customHeight="1" x14ac:dyDescent="0.2">
      <c r="A16" s="65"/>
      <c r="B16" s="65"/>
      <c r="C16" s="65"/>
    </row>
    <row r="17" spans="1:3" ht="33" customHeight="1" x14ac:dyDescent="0.2">
      <c r="A17" s="65"/>
      <c r="B17" s="65"/>
      <c r="C17" s="65"/>
    </row>
    <row r="18" spans="1:3" ht="33" customHeight="1" x14ac:dyDescent="0.2">
      <c r="A18" s="65"/>
      <c r="B18" s="65"/>
      <c r="C18" s="65"/>
    </row>
    <row r="19" spans="1:3" ht="33" customHeight="1" x14ac:dyDescent="0.2">
      <c r="A19" s="65"/>
      <c r="B19" s="65"/>
      <c r="C19" s="65"/>
    </row>
    <row r="20" spans="1:3" ht="33" customHeight="1" x14ac:dyDescent="0.2">
      <c r="A20" s="65" t="s">
        <v>79</v>
      </c>
      <c r="B20" s="65"/>
      <c r="C20" s="65"/>
    </row>
    <row r="21" spans="1:3" ht="33" customHeight="1" x14ac:dyDescent="0.2">
      <c r="A21" s="65"/>
      <c r="B21" s="65"/>
      <c r="C21" s="65"/>
    </row>
    <row r="22" spans="1:3" ht="31.5" customHeight="1" x14ac:dyDescent="0.2">
      <c r="A22" s="193" t="s">
        <v>80</v>
      </c>
      <c r="B22" s="193"/>
    </row>
    <row r="23" spans="1:3" ht="4.5" customHeight="1" x14ac:dyDescent="0.2"/>
    <row r="24" spans="1:3" ht="19" x14ac:dyDescent="0.2">
      <c r="A24" t="s">
        <v>81</v>
      </c>
      <c r="B24" s="66" t="s">
        <v>88</v>
      </c>
    </row>
    <row r="25" spans="1:3" ht="9" customHeight="1" thickBot="1" x14ac:dyDescent="0.25"/>
    <row r="26" spans="1:3" x14ac:dyDescent="0.2">
      <c r="A26" s="67" t="s">
        <v>82</v>
      </c>
      <c r="B26" s="68"/>
      <c r="C26" s="69"/>
    </row>
    <row r="27" spans="1:3" ht="18" customHeight="1" x14ac:dyDescent="0.2">
      <c r="A27" s="198" t="s">
        <v>87</v>
      </c>
      <c r="B27" s="199"/>
      <c r="C27" s="200"/>
    </row>
    <row r="28" spans="1:3" ht="18" customHeight="1" x14ac:dyDescent="0.2">
      <c r="A28" s="198" t="s">
        <v>86</v>
      </c>
      <c r="B28" s="199"/>
      <c r="C28" s="200"/>
    </row>
    <row r="29" spans="1:3" ht="18" customHeight="1" x14ac:dyDescent="0.2">
      <c r="A29" s="198" t="s">
        <v>84</v>
      </c>
      <c r="B29" s="199"/>
      <c r="C29" s="200"/>
    </row>
    <row r="30" spans="1:3" ht="18" customHeight="1" x14ac:dyDescent="0.2">
      <c r="A30" s="190" t="s">
        <v>85</v>
      </c>
      <c r="B30" s="191"/>
      <c r="C30" s="192"/>
    </row>
    <row r="31" spans="1:3" ht="13.5" thickBot="1" x14ac:dyDescent="0.25">
      <c r="A31" s="70"/>
      <c r="B31" s="71"/>
      <c r="C31" s="72"/>
    </row>
  </sheetData>
  <sheetProtection password="CC79" sheet="1"/>
  <mergeCells count="7">
    <mergeCell ref="A30:C30"/>
    <mergeCell ref="A22:B22"/>
    <mergeCell ref="A5:C5"/>
    <mergeCell ref="A3:C3"/>
    <mergeCell ref="A27:C27"/>
    <mergeCell ref="A28:C28"/>
    <mergeCell ref="A29:C29"/>
  </mergeCells>
  <phoneticPr fontId="1"/>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sheetPr>
  <dimension ref="A1:H16"/>
  <sheetViews>
    <sheetView workbookViewId="0">
      <selection activeCell="B4" sqref="B4"/>
    </sheetView>
  </sheetViews>
  <sheetFormatPr defaultRowHeight="13" x14ac:dyDescent="0.2"/>
  <sheetData>
    <row r="1" spans="1:8" x14ac:dyDescent="0.2">
      <c r="A1" t="s">
        <v>114</v>
      </c>
    </row>
    <row r="2" spans="1:8" ht="22.5" customHeight="1" x14ac:dyDescent="0.2">
      <c r="A2" t="s">
        <v>115</v>
      </c>
    </row>
    <row r="3" spans="1:8" ht="24" x14ac:dyDescent="0.2">
      <c r="A3" s="73" t="s">
        <v>89</v>
      </c>
      <c r="B3" s="73" t="s">
        <v>90</v>
      </c>
      <c r="C3" s="73" t="s">
        <v>91</v>
      </c>
      <c r="D3" s="73" t="s">
        <v>92</v>
      </c>
      <c r="E3" s="65" t="s">
        <v>109</v>
      </c>
      <c r="F3" s="65" t="s">
        <v>110</v>
      </c>
      <c r="G3" s="65" t="s">
        <v>111</v>
      </c>
      <c r="H3" s="201" t="s">
        <v>96</v>
      </c>
    </row>
    <row r="4" spans="1:8" x14ac:dyDescent="0.2">
      <c r="A4" s="74" t="s">
        <v>97</v>
      </c>
      <c r="B4" s="78"/>
      <c r="C4" s="74">
        <v>1</v>
      </c>
      <c r="D4" s="74">
        <f>B4*C4</f>
        <v>0</v>
      </c>
      <c r="E4" s="201" t="s">
        <v>93</v>
      </c>
      <c r="F4" s="201" t="s">
        <v>94</v>
      </c>
      <c r="G4" s="201" t="s">
        <v>95</v>
      </c>
      <c r="H4" s="202"/>
    </row>
    <row r="5" spans="1:8" x14ac:dyDescent="0.2">
      <c r="A5" s="74" t="s">
        <v>98</v>
      </c>
      <c r="B5" s="78"/>
      <c r="C5" s="74">
        <v>2</v>
      </c>
      <c r="D5" s="74">
        <f t="shared" ref="D5:D10" si="0">B5*C5</f>
        <v>0</v>
      </c>
      <c r="E5" s="202"/>
      <c r="F5" s="202"/>
      <c r="G5" s="202"/>
      <c r="H5" s="202"/>
    </row>
    <row r="6" spans="1:8" x14ac:dyDescent="0.2">
      <c r="A6" s="74" t="s">
        <v>99</v>
      </c>
      <c r="B6" s="78"/>
      <c r="C6" s="74">
        <v>3</v>
      </c>
      <c r="D6" s="74">
        <f t="shared" si="0"/>
        <v>0</v>
      </c>
      <c r="E6" s="202"/>
      <c r="F6" s="202"/>
      <c r="G6" s="202"/>
      <c r="H6" s="202"/>
    </row>
    <row r="7" spans="1:8" x14ac:dyDescent="0.2">
      <c r="A7" s="74" t="s">
        <v>100</v>
      </c>
      <c r="B7" s="78"/>
      <c r="C7" s="74">
        <v>4</v>
      </c>
      <c r="D7" s="74">
        <f t="shared" si="0"/>
        <v>0</v>
      </c>
      <c r="E7" s="202"/>
      <c r="F7" s="202"/>
      <c r="G7" s="202"/>
      <c r="H7" s="202"/>
    </row>
    <row r="8" spans="1:8" x14ac:dyDescent="0.2">
      <c r="A8" s="74" t="s">
        <v>101</v>
      </c>
      <c r="B8" s="78"/>
      <c r="C8" s="74">
        <v>5</v>
      </c>
      <c r="D8" s="74">
        <f t="shared" si="0"/>
        <v>0</v>
      </c>
      <c r="E8" s="202"/>
      <c r="F8" s="202"/>
      <c r="G8" s="202"/>
      <c r="H8" s="202"/>
    </row>
    <row r="9" spans="1:8" x14ac:dyDescent="0.2">
      <c r="A9" s="74" t="s">
        <v>102</v>
      </c>
      <c r="B9" s="78"/>
      <c r="C9" s="74">
        <v>6</v>
      </c>
      <c r="D9" s="74">
        <f t="shared" si="0"/>
        <v>0</v>
      </c>
      <c r="E9" s="202"/>
      <c r="F9" s="202"/>
      <c r="G9" s="202"/>
      <c r="H9" s="202"/>
    </row>
    <row r="10" spans="1:8" x14ac:dyDescent="0.2">
      <c r="A10" s="74" t="s">
        <v>103</v>
      </c>
      <c r="B10" s="78"/>
      <c r="C10" s="74">
        <v>7</v>
      </c>
      <c r="D10" s="74">
        <f t="shared" si="0"/>
        <v>0</v>
      </c>
      <c r="E10" s="203"/>
      <c r="F10" s="203"/>
      <c r="G10" s="203"/>
      <c r="H10" s="203"/>
    </row>
    <row r="11" spans="1:8" x14ac:dyDescent="0.2">
      <c r="A11" s="73" t="s">
        <v>104</v>
      </c>
      <c r="B11" s="74">
        <f>SUM(B4:B10)</f>
        <v>0</v>
      </c>
      <c r="C11" s="74" t="s">
        <v>105</v>
      </c>
      <c r="D11" s="74">
        <f>SUM(D4:D10)</f>
        <v>0</v>
      </c>
      <c r="E11" s="74">
        <f>ROUND(D11/3,1)</f>
        <v>0</v>
      </c>
      <c r="F11" s="75">
        <f>E11*45</f>
        <v>0</v>
      </c>
      <c r="G11" s="75">
        <f>F11*1.4</f>
        <v>0</v>
      </c>
      <c r="H11" s="76">
        <f>ROUND(G11,0)</f>
        <v>0</v>
      </c>
    </row>
    <row r="13" spans="1:8" x14ac:dyDescent="0.2">
      <c r="A13" t="s">
        <v>112</v>
      </c>
      <c r="C13" s="77" t="s">
        <v>113</v>
      </c>
    </row>
    <row r="14" spans="1:8" x14ac:dyDescent="0.2">
      <c r="C14" t="s">
        <v>106</v>
      </c>
    </row>
    <row r="15" spans="1:8" x14ac:dyDescent="0.2">
      <c r="C15" t="s">
        <v>107</v>
      </c>
    </row>
    <row r="16" spans="1:8" x14ac:dyDescent="0.2">
      <c r="C16" t="s">
        <v>108</v>
      </c>
    </row>
  </sheetData>
  <sheetProtection password="CC79" sheet="1"/>
  <mergeCells count="4">
    <mergeCell ref="H3:H10"/>
    <mergeCell ref="E4:E10"/>
    <mergeCell ref="F4:F10"/>
    <mergeCell ref="G4:G10"/>
  </mergeCells>
  <phoneticPr fontId="1"/>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正本</vt:lpstr>
      <vt:lpstr>副本</vt:lpstr>
      <vt:lpstr>念書</vt:lpstr>
      <vt:lpstr>私道通行承諾書</vt:lpstr>
      <vt:lpstr>簡易保管庫容積算定表</vt:lpstr>
      <vt:lpstr>私道通行承諾書!Print_Area</vt:lpstr>
      <vt:lpstr>正本!Print_Area</vt:lpstr>
      <vt:lpstr>念書!Print_Area</vt:lpstr>
      <vt:lpstr>副本!Print_Area</vt:lpstr>
    </vt:vector>
  </TitlesOfParts>
  <Company>情報政策課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鈴木　真也</cp:lastModifiedBy>
  <cp:lastPrinted>2021-12-06T07:43:57Z</cp:lastPrinted>
  <dcterms:created xsi:type="dcterms:W3CDTF">2009-08-05T07:17:58Z</dcterms:created>
  <dcterms:modified xsi:type="dcterms:W3CDTF">2026-04-10T02:15:24Z</dcterms:modified>
</cp:coreProperties>
</file>