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/>
  <bookViews>
    <workbookView xWindow="120" yWindow="30" windowWidth="20340" windowHeight="7650"/>
  </bookViews>
  <sheets>
    <sheet name="01" sheetId="15" r:id="rId1"/>
    <sheet name="02-03" sheetId="10" r:id="rId2"/>
    <sheet name="04" sheetId="6" r:id="rId3"/>
    <sheet name="05" sheetId="7" r:id="rId4"/>
    <sheet name="06 " sheetId="16" r:id="rId5"/>
    <sheet name="07 " sheetId="18" r:id="rId6"/>
    <sheet name="08" sheetId="12" r:id="rId7"/>
    <sheet name="09" sheetId="13" r:id="rId8"/>
    <sheet name="10" sheetId="11" r:id="rId9"/>
    <sheet name="Sheet2" sheetId="19" r:id="rId10"/>
  </sheets>
  <externalReferences>
    <externalReference r:id="rId11"/>
    <externalReference r:id="rId12"/>
  </externalReferences>
  <definedNames>
    <definedName name="_xlnm.Print_Area" localSheetId="0">'01'!$A$1:$BJ$69</definedName>
    <definedName name="_xlnm.Print_Area" localSheetId="1">'02-03'!$A$1:$DV$68</definedName>
    <definedName name="_xlnm.Print_Area" localSheetId="2">'04'!$A$1:$E$82</definedName>
    <definedName name="_xlnm.Print_Area" localSheetId="3">'05'!$A$1:$E$83</definedName>
    <definedName name="_xlnm.Print_Area" localSheetId="4">'06 '!$A$1:$BM$68</definedName>
    <definedName name="_xlnm.Print_Area" localSheetId="5">'07 '!$A$1:$BK$63</definedName>
    <definedName name="_xlnm.Print_Area" localSheetId="6">'08'!$A$1:$BO$68</definedName>
    <definedName name="_xlnm.Print_Area" localSheetId="7">'09'!$A$1:$BP$70</definedName>
    <definedName name="_xlnm.Print_Area" localSheetId="8">'10'!$A$1:$BK$68</definedName>
  </definedNames>
  <calcPr calcId="145621"/>
</workbook>
</file>

<file path=xl/calcChain.xml><?xml version="1.0" encoding="utf-8"?>
<calcChain xmlns="http://schemas.openxmlformats.org/spreadsheetml/2006/main">
  <c r="AX1" i="18" l="1"/>
  <c r="A1" i="12" l="1"/>
  <c r="D1" i="7"/>
  <c r="A1" i="16" s="1"/>
  <c r="A1" i="6"/>
  <c r="AR10" i="16" l="1"/>
  <c r="A1" i="10" l="1"/>
  <c r="DC1" i="10" l="1"/>
  <c r="BA1" i="13" l="1"/>
  <c r="A1" i="11" s="1"/>
</calcChain>
</file>

<file path=xl/sharedStrings.xml><?xml version="1.0" encoding="utf-8"?>
<sst xmlns="http://schemas.openxmlformats.org/spreadsheetml/2006/main" count="804" uniqueCount="465">
  <si>
    <t>20年前　　2.4 人 　</t>
    <rPh sb="2" eb="4">
      <t>ネンマエ</t>
    </rPh>
    <rPh sb="9" eb="10">
      <t>ニン</t>
    </rPh>
    <phoneticPr fontId="6"/>
  </si>
  <si>
    <t>10年前 1.6世帯に１台　</t>
    <rPh sb="2" eb="4">
      <t>ネンマエ</t>
    </rPh>
    <rPh sb="8" eb="10">
      <t>セタイ</t>
    </rPh>
    <rPh sb="12" eb="13">
      <t>ダイ</t>
    </rPh>
    <phoneticPr fontId="6"/>
  </si>
  <si>
    <t xml:space="preserve">10年前　　2.2 人　 </t>
    <rPh sb="2" eb="4">
      <t>ネンマエ</t>
    </rPh>
    <rPh sb="10" eb="11">
      <t>ニン</t>
    </rPh>
    <phoneticPr fontId="6"/>
  </si>
  <si>
    <t>※　各項目に掲げた基準日・基準年(度)の数値を、その年(度)の10月１日現在の世帯数で割って算出した。</t>
    <rPh sb="2" eb="5">
      <t>カクコウモク</t>
    </rPh>
    <rPh sb="6" eb="7">
      <t>カカ</t>
    </rPh>
    <rPh sb="9" eb="12">
      <t>キジュンビ</t>
    </rPh>
    <rPh sb="13" eb="15">
      <t>キジュン</t>
    </rPh>
    <rPh sb="15" eb="16">
      <t>ドシ</t>
    </rPh>
    <rPh sb="17" eb="18">
      <t>ド</t>
    </rPh>
    <rPh sb="20" eb="22">
      <t>スウチ</t>
    </rPh>
    <rPh sb="26" eb="27">
      <t>トシ</t>
    </rPh>
    <rPh sb="28" eb="29">
      <t>ド</t>
    </rPh>
    <rPh sb="33" eb="34">
      <t>ガツ</t>
    </rPh>
    <rPh sb="35" eb="36">
      <t>ニチ</t>
    </rPh>
    <rPh sb="36" eb="38">
      <t>ゲンザイ</t>
    </rPh>
    <rPh sb="39" eb="42">
      <t>セタイスウ</t>
    </rPh>
    <rPh sb="43" eb="44">
      <t>ワ</t>
    </rPh>
    <rPh sb="46" eb="48">
      <t>サンシュツ</t>
    </rPh>
    <phoneticPr fontId="6"/>
  </si>
  <si>
    <t>人</t>
    <rPh sb="0" eb="1">
      <t>ヒト</t>
    </rPh>
    <phoneticPr fontId="4"/>
  </si>
  <si>
    <t>労働組合組合員数</t>
    <rPh sb="0" eb="2">
      <t>ロウドウ</t>
    </rPh>
    <rPh sb="2" eb="4">
      <t>クミアイ</t>
    </rPh>
    <rPh sb="4" eb="6">
      <t>クミアイ</t>
    </rPh>
    <rPh sb="6" eb="7">
      <t>イン</t>
    </rPh>
    <rPh sb="7" eb="8">
      <t>スウ</t>
    </rPh>
    <phoneticPr fontId="4"/>
  </si>
  <si>
    <t>(拠出年金)</t>
    <rPh sb="1" eb="2">
      <t>コ</t>
    </rPh>
    <rPh sb="2" eb="3">
      <t>シュツ</t>
    </rPh>
    <rPh sb="3" eb="5">
      <t>ネンキン</t>
    </rPh>
    <phoneticPr fontId="4"/>
  </si>
  <si>
    <t>組合</t>
    <rPh sb="0" eb="2">
      <t>クミアイ</t>
    </rPh>
    <phoneticPr fontId="4"/>
  </si>
  <si>
    <t>労働組合数</t>
    <rPh sb="0" eb="2">
      <t>ロウドウ</t>
    </rPh>
    <rPh sb="2" eb="4">
      <t>クミアイ</t>
    </rPh>
    <rPh sb="4" eb="5">
      <t>スウ</t>
    </rPh>
    <phoneticPr fontId="4"/>
  </si>
  <si>
    <t>受給権者数</t>
    <rPh sb="0" eb="2">
      <t>ジュキュウ</t>
    </rPh>
    <rPh sb="2" eb="3">
      <t>ケン</t>
    </rPh>
    <rPh sb="3" eb="4">
      <t>シャ</t>
    </rPh>
    <rPh sb="4" eb="5">
      <t>スウ</t>
    </rPh>
    <phoneticPr fontId="4"/>
  </si>
  <si>
    <t>（販売農家のみ）</t>
    <rPh sb="1" eb="3">
      <t>ハンバイ</t>
    </rPh>
    <rPh sb="3" eb="5">
      <t>ノウカ</t>
    </rPh>
    <phoneticPr fontId="4"/>
  </si>
  <si>
    <t>農家経営耕地総面積</t>
    <rPh sb="0" eb="2">
      <t>ノウカ</t>
    </rPh>
    <rPh sb="2" eb="4">
      <t>ケイエイ</t>
    </rPh>
    <rPh sb="4" eb="6">
      <t>コウチ</t>
    </rPh>
    <rPh sb="6" eb="9">
      <t>ソウメンセキ</t>
    </rPh>
    <phoneticPr fontId="4"/>
  </si>
  <si>
    <t>被保険者数</t>
    <rPh sb="0" eb="4">
      <t>ヒホケンシャ</t>
    </rPh>
    <rPh sb="4" eb="5">
      <t>スウ</t>
    </rPh>
    <phoneticPr fontId="4"/>
  </si>
  <si>
    <t>国民年金</t>
    <rPh sb="0" eb="2">
      <t>コクミン</t>
    </rPh>
    <rPh sb="2" eb="4">
      <t>ネンキン</t>
    </rPh>
    <phoneticPr fontId="4"/>
  </si>
  <si>
    <t>戸</t>
    <rPh sb="0" eb="1">
      <t>ト</t>
    </rPh>
    <phoneticPr fontId="4"/>
  </si>
  <si>
    <t>農家数</t>
    <rPh sb="0" eb="2">
      <t>ノウカ</t>
    </rPh>
    <rPh sb="2" eb="3">
      <t>スウ</t>
    </rPh>
    <phoneticPr fontId="4"/>
  </si>
  <si>
    <t>第１号被保険者数</t>
    <rPh sb="0" eb="1">
      <t>ダイ</t>
    </rPh>
    <rPh sb="2" eb="3">
      <t>ゴウ</t>
    </rPh>
    <rPh sb="3" eb="7">
      <t>ヒホケンシャ</t>
    </rPh>
    <rPh sb="7" eb="8">
      <t>スウ</t>
    </rPh>
    <phoneticPr fontId="4"/>
  </si>
  <si>
    <t>百万円</t>
    <rPh sb="0" eb="3">
      <t>ヒャクマンエン</t>
    </rPh>
    <phoneticPr fontId="4"/>
  </si>
  <si>
    <t>製造品出荷額等</t>
    <rPh sb="0" eb="3">
      <t>セイゾウヒン</t>
    </rPh>
    <rPh sb="3" eb="5">
      <t>シュッカ</t>
    </rPh>
    <rPh sb="5" eb="6">
      <t>ガク</t>
    </rPh>
    <rPh sb="6" eb="7">
      <t>ナド</t>
    </rPh>
    <phoneticPr fontId="4"/>
  </si>
  <si>
    <t>介護保険</t>
    <rPh sb="0" eb="2">
      <t>カイゴ</t>
    </rPh>
    <rPh sb="2" eb="4">
      <t>ホケン</t>
    </rPh>
    <phoneticPr fontId="4"/>
  </si>
  <si>
    <t>工場</t>
    <rPh sb="0" eb="2">
      <t>コウジョウ</t>
    </rPh>
    <phoneticPr fontId="4"/>
  </si>
  <si>
    <t>工場数</t>
    <rPh sb="0" eb="2">
      <t>コウバ</t>
    </rPh>
    <rPh sb="2" eb="3">
      <t>スウ</t>
    </rPh>
    <phoneticPr fontId="4"/>
  </si>
  <si>
    <t>国民健康保険</t>
    <rPh sb="0" eb="2">
      <t>コクミン</t>
    </rPh>
    <rPh sb="2" eb="4">
      <t>ケンコウ</t>
    </rPh>
    <rPh sb="4" eb="6">
      <t>ホケン</t>
    </rPh>
    <phoneticPr fontId="4"/>
  </si>
  <si>
    <t>(小売業)</t>
    <rPh sb="1" eb="3">
      <t>コウリ</t>
    </rPh>
    <rPh sb="3" eb="4">
      <t>ギョウ</t>
    </rPh>
    <phoneticPr fontId="4"/>
  </si>
  <si>
    <t>年間商品販売額</t>
    <rPh sb="0" eb="2">
      <t>ネンカン</t>
    </rPh>
    <rPh sb="2" eb="4">
      <t>ショウヒン</t>
    </rPh>
    <rPh sb="4" eb="6">
      <t>ハンバイ</t>
    </rPh>
    <rPh sb="6" eb="7">
      <t>ガク</t>
    </rPh>
    <phoneticPr fontId="4"/>
  </si>
  <si>
    <t>社会保障</t>
    <rPh sb="0" eb="2">
      <t>シャカイ</t>
    </rPh>
    <rPh sb="2" eb="4">
      <t>ホショウ</t>
    </rPh>
    <phoneticPr fontId="4"/>
  </si>
  <si>
    <t>店</t>
    <rPh sb="0" eb="1">
      <t>テン</t>
    </rPh>
    <phoneticPr fontId="4"/>
  </si>
  <si>
    <t>商店数</t>
    <rPh sb="0" eb="2">
      <t>ショウテン</t>
    </rPh>
    <rPh sb="2" eb="3">
      <t>スウ</t>
    </rPh>
    <phoneticPr fontId="4"/>
  </si>
  <si>
    <t>冊</t>
    <rPh sb="0" eb="1">
      <t>サツ</t>
    </rPh>
    <phoneticPr fontId="4"/>
  </si>
  <si>
    <t>図書館蔵書数</t>
    <rPh sb="0" eb="3">
      <t>トショカン</t>
    </rPh>
    <rPh sb="3" eb="5">
      <t>ゾウショ</t>
    </rPh>
    <rPh sb="5" eb="6">
      <t>スウ</t>
    </rPh>
    <phoneticPr fontId="4"/>
  </si>
  <si>
    <t>従業者数</t>
    <rPh sb="0" eb="3">
      <t>ジュウギョウシャ</t>
    </rPh>
    <rPh sb="3" eb="4">
      <t>スウ</t>
    </rPh>
    <phoneticPr fontId="4"/>
  </si>
  <si>
    <t>館</t>
    <rPh sb="0" eb="1">
      <t>ヤカタ</t>
    </rPh>
    <phoneticPr fontId="4"/>
  </si>
  <si>
    <t>図書館数</t>
    <rPh sb="0" eb="3">
      <t>トショカン</t>
    </rPh>
    <rPh sb="3" eb="4">
      <t>スウ</t>
    </rPh>
    <phoneticPr fontId="4"/>
  </si>
  <si>
    <t>事業所</t>
    <rPh sb="0" eb="3">
      <t>ジギョウショ</t>
    </rPh>
    <phoneticPr fontId="4"/>
  </si>
  <si>
    <t>事業所数</t>
    <rPh sb="0" eb="3">
      <t>ジギョウショ</t>
    </rPh>
    <rPh sb="3" eb="4">
      <t>スウ</t>
    </rPh>
    <phoneticPr fontId="4"/>
  </si>
  <si>
    <t>体育館利用者数</t>
    <rPh sb="0" eb="3">
      <t>タイイクカン</t>
    </rPh>
    <rPh sb="3" eb="5">
      <t>リヨウ</t>
    </rPh>
    <rPh sb="5" eb="6">
      <t>シャ</t>
    </rPh>
    <rPh sb="6" eb="7">
      <t>スウ</t>
    </rPh>
    <phoneticPr fontId="4"/>
  </si>
  <si>
    <t>体育館数</t>
    <rPh sb="0" eb="3">
      <t>タイイクカン</t>
    </rPh>
    <rPh sb="3" eb="4">
      <t>スウ</t>
    </rPh>
    <phoneticPr fontId="4"/>
  </si>
  <si>
    <t>産業</t>
    <rPh sb="0" eb="2">
      <t>サンギョウ</t>
    </rPh>
    <phoneticPr fontId="4"/>
  </si>
  <si>
    <t>点</t>
    <rPh sb="0" eb="1">
      <t>テン</t>
    </rPh>
    <phoneticPr fontId="4"/>
  </si>
  <si>
    <t>美術館収蔵作品数</t>
    <rPh sb="0" eb="3">
      <t>ビジュツカン</t>
    </rPh>
    <rPh sb="3" eb="5">
      <t>シュウゾウ</t>
    </rPh>
    <rPh sb="5" eb="7">
      <t>サクヒン</t>
    </rPh>
    <rPh sb="7" eb="8">
      <t>スウ</t>
    </rPh>
    <phoneticPr fontId="4"/>
  </si>
  <si>
    <t>組</t>
    <rPh sb="0" eb="1">
      <t>クミ</t>
    </rPh>
    <phoneticPr fontId="4"/>
  </si>
  <si>
    <t>離婚届出数</t>
    <rPh sb="0" eb="2">
      <t>リコン</t>
    </rPh>
    <rPh sb="2" eb="4">
      <t>トドケデ</t>
    </rPh>
    <rPh sb="4" eb="5">
      <t>スウ</t>
    </rPh>
    <phoneticPr fontId="4"/>
  </si>
  <si>
    <t>高等学校生徒数</t>
    <rPh sb="0" eb="2">
      <t>コウトウ</t>
    </rPh>
    <rPh sb="2" eb="4">
      <t>ガッコウ</t>
    </rPh>
    <rPh sb="4" eb="7">
      <t>セイトスウ</t>
    </rPh>
    <phoneticPr fontId="4"/>
  </si>
  <si>
    <t>婚姻届出数</t>
    <rPh sb="0" eb="2">
      <t>コンイン</t>
    </rPh>
    <rPh sb="2" eb="4">
      <t>トドケデ</t>
    </rPh>
    <rPh sb="4" eb="5">
      <t>スウ</t>
    </rPh>
    <phoneticPr fontId="4"/>
  </si>
  <si>
    <t>校</t>
    <rPh sb="0" eb="1">
      <t>コウ</t>
    </rPh>
    <phoneticPr fontId="4"/>
  </si>
  <si>
    <t>高等学校数</t>
    <rPh sb="0" eb="2">
      <t>コウトウ</t>
    </rPh>
    <rPh sb="2" eb="4">
      <t>ガッコウ</t>
    </rPh>
    <rPh sb="4" eb="5">
      <t>スウ</t>
    </rPh>
    <phoneticPr fontId="4"/>
  </si>
  <si>
    <t>死亡数</t>
    <rPh sb="0" eb="2">
      <t>シボウ</t>
    </rPh>
    <rPh sb="2" eb="3">
      <t>スウ</t>
    </rPh>
    <phoneticPr fontId="4"/>
  </si>
  <si>
    <t>中学校生徒数</t>
    <rPh sb="0" eb="3">
      <t>チュウガッコウ</t>
    </rPh>
    <rPh sb="3" eb="5">
      <t>セイト</t>
    </rPh>
    <rPh sb="5" eb="6">
      <t>スウ</t>
    </rPh>
    <phoneticPr fontId="4"/>
  </si>
  <si>
    <t>出生数</t>
    <rPh sb="0" eb="2">
      <t>シュッセイ</t>
    </rPh>
    <rPh sb="2" eb="3">
      <t>スウ</t>
    </rPh>
    <phoneticPr fontId="4"/>
  </si>
  <si>
    <t>中学校数</t>
    <rPh sb="0" eb="3">
      <t>チュウガッコウ</t>
    </rPh>
    <rPh sb="3" eb="4">
      <t>スウ</t>
    </rPh>
    <phoneticPr fontId="4"/>
  </si>
  <si>
    <t>転出人口</t>
    <rPh sb="0" eb="2">
      <t>テンシュツ</t>
    </rPh>
    <rPh sb="2" eb="4">
      <t>ジンコウ</t>
    </rPh>
    <phoneticPr fontId="4"/>
  </si>
  <si>
    <t>小学校児童数</t>
    <rPh sb="0" eb="3">
      <t>ショウガッコウ</t>
    </rPh>
    <rPh sb="3" eb="5">
      <t>ジドウ</t>
    </rPh>
    <rPh sb="5" eb="6">
      <t>スウ</t>
    </rPh>
    <phoneticPr fontId="4"/>
  </si>
  <si>
    <t>転入人口</t>
    <rPh sb="0" eb="2">
      <t>テンニュウ</t>
    </rPh>
    <rPh sb="2" eb="4">
      <t>ジンコウ</t>
    </rPh>
    <phoneticPr fontId="4"/>
  </si>
  <si>
    <t>小学校数</t>
    <rPh sb="0" eb="3">
      <t>ショウガッコウ</t>
    </rPh>
    <rPh sb="3" eb="4">
      <t>スウ</t>
    </rPh>
    <phoneticPr fontId="4"/>
  </si>
  <si>
    <t>人口の増加</t>
    <rPh sb="0" eb="2">
      <t>ジンコウ</t>
    </rPh>
    <rPh sb="3" eb="5">
      <t>ゾウカ</t>
    </rPh>
    <phoneticPr fontId="4"/>
  </si>
  <si>
    <t>幼稚園園児数</t>
    <rPh sb="0" eb="3">
      <t>ヨウチエン</t>
    </rPh>
    <rPh sb="3" eb="5">
      <t>エンジ</t>
    </rPh>
    <rPh sb="5" eb="6">
      <t>スウ</t>
    </rPh>
    <phoneticPr fontId="4"/>
  </si>
  <si>
    <t>(国勢調査)</t>
    <rPh sb="1" eb="3">
      <t>コクセイ</t>
    </rPh>
    <rPh sb="3" eb="5">
      <t>チョウサ</t>
    </rPh>
    <phoneticPr fontId="4"/>
  </si>
  <si>
    <t>昼間人口</t>
    <rPh sb="0" eb="2">
      <t>ヒルマ</t>
    </rPh>
    <rPh sb="2" eb="4">
      <t>ジンコウ</t>
    </rPh>
    <phoneticPr fontId="4"/>
  </si>
  <si>
    <t>園</t>
    <rPh sb="0" eb="1">
      <t>エン</t>
    </rPh>
    <phoneticPr fontId="4"/>
  </si>
  <si>
    <t>幼稚園数</t>
    <rPh sb="0" eb="3">
      <t>ヨウチエン</t>
    </rPh>
    <rPh sb="3" eb="4">
      <t>スウ</t>
    </rPh>
    <phoneticPr fontId="4"/>
  </si>
  <si>
    <t>人口</t>
    <rPh sb="0" eb="2">
      <t>ジンコウ</t>
    </rPh>
    <phoneticPr fontId="4"/>
  </si>
  <si>
    <t>教育・文化</t>
    <rPh sb="0" eb="2">
      <t>キョウイク</t>
    </rPh>
    <rPh sb="3" eb="5">
      <t>ブンカ</t>
    </rPh>
    <phoneticPr fontId="4"/>
  </si>
  <si>
    <t>外国人住民数</t>
    <rPh sb="0" eb="2">
      <t>ガイコク</t>
    </rPh>
    <rPh sb="2" eb="3">
      <t>ジン</t>
    </rPh>
    <rPh sb="3" eb="5">
      <t>ジュウミン</t>
    </rPh>
    <rPh sb="5" eb="6">
      <t>スウ</t>
    </rPh>
    <phoneticPr fontId="4"/>
  </si>
  <si>
    <t>千円</t>
    <rPh sb="0" eb="2">
      <t>センエン</t>
    </rPh>
    <phoneticPr fontId="4"/>
  </si>
  <si>
    <t>国税徴収決定済額</t>
    <rPh sb="0" eb="1">
      <t>クニ</t>
    </rPh>
    <rPh sb="1" eb="2">
      <t>ゼイ</t>
    </rPh>
    <rPh sb="2" eb="4">
      <t>チョウシュウ</t>
    </rPh>
    <rPh sb="4" eb="6">
      <t>ケッテイ</t>
    </rPh>
    <rPh sb="6" eb="7">
      <t>スミ</t>
    </rPh>
    <rPh sb="7" eb="8">
      <t>ガク</t>
    </rPh>
    <phoneticPr fontId="4"/>
  </si>
  <si>
    <t>人／㎢</t>
    <rPh sb="0" eb="1">
      <t>ヒト</t>
    </rPh>
    <phoneticPr fontId="4"/>
  </si>
  <si>
    <t>人口密度</t>
    <rPh sb="0" eb="2">
      <t>ジンコウ</t>
    </rPh>
    <rPh sb="2" eb="4">
      <t>ミツド</t>
    </rPh>
    <phoneticPr fontId="4"/>
  </si>
  <si>
    <t>都税調定額</t>
    <rPh sb="0" eb="1">
      <t>ト</t>
    </rPh>
    <rPh sb="1" eb="2">
      <t>ゼイ</t>
    </rPh>
    <rPh sb="2" eb="3">
      <t>チョウ</t>
    </rPh>
    <rPh sb="3" eb="4">
      <t>テイ</t>
    </rPh>
    <rPh sb="4" eb="5">
      <t>ガク</t>
    </rPh>
    <phoneticPr fontId="4"/>
  </si>
  <si>
    <t>女</t>
    <rPh sb="0" eb="1">
      <t>オンナ</t>
    </rPh>
    <phoneticPr fontId="4"/>
  </si>
  <si>
    <t>特別区税調定額</t>
    <rPh sb="0" eb="2">
      <t>トクベツ</t>
    </rPh>
    <rPh sb="2" eb="3">
      <t>ク</t>
    </rPh>
    <rPh sb="3" eb="4">
      <t>ゼイ</t>
    </rPh>
    <rPh sb="4" eb="5">
      <t>チョウ</t>
    </rPh>
    <rPh sb="5" eb="6">
      <t>テイ</t>
    </rPh>
    <rPh sb="6" eb="7">
      <t>ガク</t>
    </rPh>
    <phoneticPr fontId="4"/>
  </si>
  <si>
    <t>男</t>
    <rPh sb="0" eb="1">
      <t>オトコ</t>
    </rPh>
    <phoneticPr fontId="4"/>
  </si>
  <si>
    <t>区有財産</t>
    <rPh sb="0" eb="1">
      <t>ク</t>
    </rPh>
    <rPh sb="1" eb="2">
      <t>ユウ</t>
    </rPh>
    <rPh sb="2" eb="4">
      <t>ザイサン</t>
    </rPh>
    <phoneticPr fontId="4"/>
  </si>
  <si>
    <t>(住民基本台帳)</t>
    <rPh sb="1" eb="3">
      <t>ジュウミン</t>
    </rPh>
    <rPh sb="3" eb="5">
      <t>キホン</t>
    </rPh>
    <rPh sb="5" eb="7">
      <t>ダイチョウ</t>
    </rPh>
    <phoneticPr fontId="4"/>
  </si>
  <si>
    <t>特別会計</t>
    <rPh sb="0" eb="2">
      <t>トクベツ</t>
    </rPh>
    <rPh sb="2" eb="4">
      <t>カイケイ</t>
    </rPh>
    <phoneticPr fontId="4"/>
  </si>
  <si>
    <t>一般会計</t>
    <rPh sb="0" eb="2">
      <t>イッパン</t>
    </rPh>
    <rPh sb="2" eb="4">
      <t>カイケイ</t>
    </rPh>
    <phoneticPr fontId="4"/>
  </si>
  <si>
    <t>世帯</t>
    <rPh sb="0" eb="2">
      <t>セタイ</t>
    </rPh>
    <phoneticPr fontId="4"/>
  </si>
  <si>
    <t>世帯数</t>
    <rPh sb="0" eb="3">
      <t>セタイスウ</t>
    </rPh>
    <phoneticPr fontId="4"/>
  </si>
  <si>
    <t>区予算額</t>
    <rPh sb="0" eb="1">
      <t>ク</t>
    </rPh>
    <rPh sb="1" eb="3">
      <t>ヨサン</t>
    </rPh>
    <rPh sb="3" eb="4">
      <t>ガク</t>
    </rPh>
    <phoneticPr fontId="4"/>
  </si>
  <si>
    <t>㎢</t>
    <phoneticPr fontId="4"/>
  </si>
  <si>
    <t>面積</t>
    <rPh sb="0" eb="2">
      <t>メンセキ</t>
    </rPh>
    <phoneticPr fontId="4"/>
  </si>
  <si>
    <t>財政</t>
    <rPh sb="0" eb="2">
      <t>ザイセイ</t>
    </rPh>
    <phoneticPr fontId="4"/>
  </si>
  <si>
    <t>面積・人口</t>
    <rPh sb="0" eb="2">
      <t>メンセキ</t>
    </rPh>
    <rPh sb="3" eb="5">
      <t>ジンコウ</t>
    </rPh>
    <phoneticPr fontId="4"/>
  </si>
  <si>
    <t>件</t>
    <rPh sb="0" eb="1">
      <t>ケン</t>
    </rPh>
    <phoneticPr fontId="4"/>
  </si>
  <si>
    <t>救急出場件数</t>
    <rPh sb="0" eb="2">
      <t>キュウキュウ</t>
    </rPh>
    <rPh sb="2" eb="4">
      <t>シュツジョウ</t>
    </rPh>
    <rPh sb="4" eb="6">
      <t>ケンスウ</t>
    </rPh>
    <phoneticPr fontId="4"/>
  </si>
  <si>
    <t>火災発生件数</t>
    <rPh sb="0" eb="2">
      <t>カサイ</t>
    </rPh>
    <rPh sb="2" eb="4">
      <t>ハッセイ</t>
    </rPh>
    <rPh sb="4" eb="6">
      <t>ケンスウ</t>
    </rPh>
    <phoneticPr fontId="4"/>
  </si>
  <si>
    <t>交通事故発生件数</t>
    <rPh sb="0" eb="2">
      <t>コウツウ</t>
    </rPh>
    <rPh sb="2" eb="4">
      <t>ジコ</t>
    </rPh>
    <rPh sb="4" eb="6">
      <t>ハッセイ</t>
    </rPh>
    <rPh sb="6" eb="8">
      <t>ケンスウ</t>
    </rPh>
    <phoneticPr fontId="4"/>
  </si>
  <si>
    <t>刑法犯発生件数</t>
    <rPh sb="0" eb="3">
      <t>ケイホウハン</t>
    </rPh>
    <rPh sb="3" eb="5">
      <t>ハッセイ</t>
    </rPh>
    <rPh sb="5" eb="7">
      <t>ケンスウ</t>
    </rPh>
    <phoneticPr fontId="4"/>
  </si>
  <si>
    <t>警察・消防</t>
    <rPh sb="0" eb="2">
      <t>ケイサツ</t>
    </rPh>
    <rPh sb="3" eb="5">
      <t>ショウボウ</t>
    </rPh>
    <phoneticPr fontId="4"/>
  </si>
  <si>
    <t>台</t>
    <rPh sb="0" eb="1">
      <t>ダイ</t>
    </rPh>
    <phoneticPr fontId="4"/>
  </si>
  <si>
    <t>登録自動車台数</t>
    <rPh sb="0" eb="2">
      <t>トウロク</t>
    </rPh>
    <rPh sb="2" eb="5">
      <t>ジドウシャ</t>
    </rPh>
    <rPh sb="5" eb="7">
      <t>ダイスウ</t>
    </rPh>
    <phoneticPr fontId="4"/>
  </si>
  <si>
    <t>下水道普及人口</t>
    <rPh sb="0" eb="3">
      <t>ゲスイドウ</t>
    </rPh>
    <rPh sb="3" eb="5">
      <t>フキュウ</t>
    </rPh>
    <rPh sb="5" eb="7">
      <t>ジンコウ</t>
    </rPh>
    <phoneticPr fontId="4"/>
  </si>
  <si>
    <t>千㎥</t>
    <rPh sb="0" eb="1">
      <t>セン</t>
    </rPh>
    <phoneticPr fontId="4"/>
  </si>
  <si>
    <t>上水道使用量</t>
    <rPh sb="0" eb="3">
      <t>ジョウスイドウ</t>
    </rPh>
    <rPh sb="3" eb="6">
      <t>シヨウリョウ</t>
    </rPh>
    <phoneticPr fontId="4"/>
  </si>
  <si>
    <t>ガス使用量</t>
    <rPh sb="2" eb="5">
      <t>シヨウリョウ</t>
    </rPh>
    <phoneticPr fontId="4"/>
  </si>
  <si>
    <t>ガス・水道・運輸</t>
    <rPh sb="3" eb="5">
      <t>スイドウ</t>
    </rPh>
    <rPh sb="6" eb="8">
      <t>ウンユ</t>
    </rPh>
    <phoneticPr fontId="4"/>
  </si>
  <si>
    <t>公園面積</t>
    <rPh sb="0" eb="2">
      <t>コウエン</t>
    </rPh>
    <rPh sb="2" eb="4">
      <t>メンセキ</t>
    </rPh>
    <phoneticPr fontId="4"/>
  </si>
  <si>
    <t>ヶ所</t>
    <rPh sb="1" eb="2">
      <t>ショ</t>
    </rPh>
    <phoneticPr fontId="4"/>
  </si>
  <si>
    <t>公園数</t>
    <rPh sb="0" eb="2">
      <t>コウエン</t>
    </rPh>
    <rPh sb="2" eb="3">
      <t>スウ</t>
    </rPh>
    <phoneticPr fontId="4"/>
  </si>
  <si>
    <t>道路総面積</t>
    <rPh sb="0" eb="2">
      <t>ドウロ</t>
    </rPh>
    <rPh sb="2" eb="5">
      <t>ソウメンセキ</t>
    </rPh>
    <phoneticPr fontId="4"/>
  </si>
  <si>
    <t>道路総延長</t>
    <rPh sb="0" eb="2">
      <t>ドウロ</t>
    </rPh>
    <rPh sb="2" eb="5">
      <t>ソウエンチョウ</t>
    </rPh>
    <phoneticPr fontId="4"/>
  </si>
  <si>
    <t>道路・公園</t>
    <rPh sb="0" eb="2">
      <t>ドウロ</t>
    </rPh>
    <rPh sb="3" eb="5">
      <t>コウエン</t>
    </rPh>
    <phoneticPr fontId="4"/>
  </si>
  <si>
    <t>注意報発令回数</t>
    <rPh sb="0" eb="2">
      <t>チュウイ</t>
    </rPh>
    <rPh sb="2" eb="3">
      <t>ホウ</t>
    </rPh>
    <rPh sb="3" eb="5">
      <t>ハツレイ</t>
    </rPh>
    <rPh sb="5" eb="7">
      <t>カイスウ</t>
    </rPh>
    <phoneticPr fontId="4"/>
  </si>
  <si>
    <t>回</t>
    <rPh sb="0" eb="1">
      <t>カイ</t>
    </rPh>
    <phoneticPr fontId="4"/>
  </si>
  <si>
    <t>光化学スモッグ</t>
    <rPh sb="0" eb="3">
      <t>コウカガク</t>
    </rPh>
    <phoneticPr fontId="4"/>
  </si>
  <si>
    <t>公害苦情受付件数</t>
    <rPh sb="0" eb="2">
      <t>コウガイ</t>
    </rPh>
    <rPh sb="2" eb="4">
      <t>クジョウ</t>
    </rPh>
    <rPh sb="4" eb="6">
      <t>ウケツケ</t>
    </rPh>
    <rPh sb="6" eb="8">
      <t>ケンスウ</t>
    </rPh>
    <phoneticPr fontId="4"/>
  </si>
  <si>
    <t>ごみ収集量</t>
    <rPh sb="2" eb="4">
      <t>シュウシュウ</t>
    </rPh>
    <rPh sb="4" eb="5">
      <t>リョウ</t>
    </rPh>
    <phoneticPr fontId="4"/>
  </si>
  <si>
    <t>歯科診療所数</t>
    <rPh sb="0" eb="2">
      <t>シカ</t>
    </rPh>
    <rPh sb="2" eb="4">
      <t>シンリョウ</t>
    </rPh>
    <rPh sb="4" eb="5">
      <t>ショ</t>
    </rPh>
    <rPh sb="5" eb="6">
      <t>スウ</t>
    </rPh>
    <phoneticPr fontId="4"/>
  </si>
  <si>
    <t>一般診療所数</t>
    <rPh sb="0" eb="2">
      <t>イッパン</t>
    </rPh>
    <rPh sb="2" eb="4">
      <t>シンリョウ</t>
    </rPh>
    <rPh sb="4" eb="5">
      <t>ショ</t>
    </rPh>
    <rPh sb="5" eb="6">
      <t>スウ</t>
    </rPh>
    <phoneticPr fontId="4"/>
  </si>
  <si>
    <t>病院・</t>
    <rPh sb="0" eb="2">
      <t>ビョウイン</t>
    </rPh>
    <phoneticPr fontId="4"/>
  </si>
  <si>
    <t>衛生・環境</t>
    <rPh sb="0" eb="2">
      <t>エイセイ</t>
    </rPh>
    <rPh sb="3" eb="5">
      <t>カンキョウ</t>
    </rPh>
    <phoneticPr fontId="4"/>
  </si>
  <si>
    <t>学童クラブ数</t>
    <rPh sb="0" eb="2">
      <t>ガクドウ</t>
    </rPh>
    <rPh sb="5" eb="6">
      <t>スウ</t>
    </rPh>
    <phoneticPr fontId="4"/>
  </si>
  <si>
    <t>保育園数</t>
    <rPh sb="0" eb="3">
      <t>ホイクエン</t>
    </rPh>
    <rPh sb="3" eb="4">
      <t>スウ</t>
    </rPh>
    <phoneticPr fontId="4"/>
  </si>
  <si>
    <t>生活保護世帯数</t>
    <rPh sb="0" eb="2">
      <t>セイカツ</t>
    </rPh>
    <rPh sb="2" eb="4">
      <t>ホゴ</t>
    </rPh>
    <rPh sb="4" eb="6">
      <t>セタイ</t>
    </rPh>
    <rPh sb="6" eb="7">
      <t>スウ</t>
    </rPh>
    <phoneticPr fontId="4"/>
  </si>
  <si>
    <t>福祉</t>
    <rPh sb="0" eb="2">
      <t>フクシ</t>
    </rPh>
    <phoneticPr fontId="4"/>
  </si>
  <si>
    <t>減少</t>
    <rPh sb="0" eb="2">
      <t>ゲンショウ</t>
    </rPh>
    <phoneticPr fontId="6"/>
  </si>
  <si>
    <t>低い</t>
    <rPh sb="0" eb="1">
      <t>ヒク</t>
    </rPh>
    <phoneticPr fontId="6"/>
  </si>
  <si>
    <t>２</t>
    <phoneticPr fontId="6"/>
  </si>
  <si>
    <t>３</t>
    <phoneticPr fontId="6"/>
  </si>
  <si>
    <t>４</t>
    <phoneticPr fontId="6"/>
  </si>
  <si>
    <t>５</t>
    <phoneticPr fontId="6"/>
  </si>
  <si>
    <t>８</t>
  </si>
  <si>
    <t>10</t>
    <phoneticPr fontId="6"/>
  </si>
  <si>
    <t>…</t>
    <phoneticPr fontId="6"/>
  </si>
  <si>
    <t>９</t>
  </si>
  <si>
    <t>７</t>
  </si>
  <si>
    <t>６</t>
  </si>
  <si>
    <t>増加</t>
    <rPh sb="0" eb="2">
      <t>ゾウカ</t>
    </rPh>
    <phoneticPr fontId="6"/>
  </si>
  <si>
    <t>高い</t>
    <rPh sb="0" eb="1">
      <t>タカ</t>
    </rPh>
    <phoneticPr fontId="6"/>
  </si>
  <si>
    <t>人/㎢</t>
    <rPh sb="0" eb="1">
      <t>ヒト</t>
    </rPh>
    <phoneticPr fontId="6"/>
  </si>
  <si>
    <t>増 減</t>
    <rPh sb="0" eb="1">
      <t>ゾウ</t>
    </rPh>
    <rPh sb="2" eb="3">
      <t>ゲン</t>
    </rPh>
    <phoneticPr fontId="6"/>
  </si>
  <si>
    <t>町丁名</t>
    <rPh sb="0" eb="1">
      <t>マチ</t>
    </rPh>
    <rPh sb="1" eb="2">
      <t>チョウ</t>
    </rPh>
    <rPh sb="2" eb="3">
      <t>メイ</t>
    </rPh>
    <phoneticPr fontId="6"/>
  </si>
  <si>
    <t>町 名</t>
    <rPh sb="0" eb="1">
      <t>マチ</t>
    </rPh>
    <rPh sb="2" eb="3">
      <t>メイ</t>
    </rPh>
    <phoneticPr fontId="6"/>
  </si>
  <si>
    <t>人口密度</t>
    <rPh sb="0" eb="2">
      <t>ジンコウ</t>
    </rPh>
    <rPh sb="2" eb="4">
      <t>ミツド</t>
    </rPh>
    <phoneticPr fontId="6"/>
  </si>
  <si>
    <t>１</t>
    <phoneticPr fontId="6"/>
  </si>
  <si>
    <t>狭い</t>
    <rPh sb="0" eb="1">
      <t>セマ</t>
    </rPh>
    <phoneticPr fontId="6"/>
  </si>
  <si>
    <t>少ない</t>
    <rPh sb="0" eb="1">
      <t>スク</t>
    </rPh>
    <phoneticPr fontId="6"/>
  </si>
  <si>
    <t>２</t>
    <phoneticPr fontId="6"/>
  </si>
  <si>
    <t>３</t>
    <phoneticPr fontId="6"/>
  </si>
  <si>
    <t>４</t>
    <phoneticPr fontId="6"/>
  </si>
  <si>
    <t>５</t>
    <phoneticPr fontId="6"/>
  </si>
  <si>
    <t>６</t>
    <phoneticPr fontId="6"/>
  </si>
  <si>
    <t>７</t>
    <phoneticPr fontId="6"/>
  </si>
  <si>
    <t>９</t>
    <phoneticPr fontId="6"/>
  </si>
  <si>
    <t>10</t>
    <phoneticPr fontId="6"/>
  </si>
  <si>
    <t>…</t>
    <phoneticPr fontId="6"/>
  </si>
  <si>
    <t>広い</t>
    <rPh sb="0" eb="1">
      <t>ヒロ</t>
    </rPh>
    <phoneticPr fontId="6"/>
  </si>
  <si>
    <t>多い</t>
    <rPh sb="0" eb="1">
      <t>オオ</t>
    </rPh>
    <phoneticPr fontId="6"/>
  </si>
  <si>
    <t>㎢</t>
  </si>
  <si>
    <t>㎢</t>
    <phoneticPr fontId="6"/>
  </si>
  <si>
    <t>面 積</t>
    <rPh sb="0" eb="1">
      <t>メン</t>
    </rPh>
    <rPh sb="2" eb="3">
      <t>セキ</t>
    </rPh>
    <phoneticPr fontId="6"/>
  </si>
  <si>
    <t>人 口</t>
    <rPh sb="0" eb="1">
      <t>ヒト</t>
    </rPh>
    <rPh sb="2" eb="3">
      <t>クチ</t>
    </rPh>
    <phoneticPr fontId="6"/>
  </si>
  <si>
    <t>人口密度は小数点以下第3位を四捨五入している。</t>
    <phoneticPr fontId="6"/>
  </si>
  <si>
    <t>：</t>
    <phoneticPr fontId="6"/>
  </si>
  <si>
    <t>注</t>
    <rPh sb="0" eb="1">
      <t>チュウ</t>
    </rPh>
    <phoneticPr fontId="6"/>
  </si>
  <si>
    <t>中央区</t>
    <rPh sb="0" eb="3">
      <t>チュウオウク</t>
    </rPh>
    <phoneticPr fontId="6"/>
  </si>
  <si>
    <t>東京都</t>
    <rPh sb="0" eb="3">
      <t>トウキョウト</t>
    </rPh>
    <phoneticPr fontId="6"/>
  </si>
  <si>
    <t>20</t>
  </si>
  <si>
    <t>足立区</t>
    <rPh sb="0" eb="3">
      <t>アダチク</t>
    </rPh>
    <phoneticPr fontId="6"/>
  </si>
  <si>
    <t>19</t>
  </si>
  <si>
    <t>武蔵野市</t>
    <rPh sb="0" eb="4">
      <t>ムサシノシ</t>
    </rPh>
    <phoneticPr fontId="6"/>
  </si>
  <si>
    <t>18</t>
  </si>
  <si>
    <t>江戸川区</t>
    <rPh sb="0" eb="4">
      <t>エドガワク</t>
    </rPh>
    <phoneticPr fontId="6"/>
  </si>
  <si>
    <t>17</t>
  </si>
  <si>
    <t>渋谷区</t>
    <rPh sb="0" eb="3">
      <t>シブヤク</t>
    </rPh>
    <phoneticPr fontId="6"/>
  </si>
  <si>
    <t>16</t>
  </si>
  <si>
    <t>蕨市</t>
    <rPh sb="0" eb="2">
      <t>ワラビシ</t>
    </rPh>
    <phoneticPr fontId="6"/>
  </si>
  <si>
    <t>埼玉県</t>
    <rPh sb="0" eb="3">
      <t>サイタマケン</t>
    </rPh>
    <phoneticPr fontId="6"/>
  </si>
  <si>
    <t>15</t>
  </si>
  <si>
    <t>練馬区</t>
    <rPh sb="0" eb="3">
      <t>ネリマク</t>
    </rPh>
    <phoneticPr fontId="6"/>
  </si>
  <si>
    <t>14</t>
  </si>
  <si>
    <t>世田谷区</t>
    <rPh sb="0" eb="4">
      <t>セタガヤク</t>
    </rPh>
    <phoneticPr fontId="6"/>
  </si>
  <si>
    <t>13</t>
  </si>
  <si>
    <t>杉並区</t>
    <rPh sb="0" eb="3">
      <t>スギナミク</t>
    </rPh>
    <phoneticPr fontId="6"/>
  </si>
  <si>
    <t>12</t>
  </si>
  <si>
    <t>北区</t>
    <rPh sb="0" eb="2">
      <t>キタク</t>
    </rPh>
    <phoneticPr fontId="6"/>
  </si>
  <si>
    <t>11</t>
  </si>
  <si>
    <t>品川区</t>
    <rPh sb="0" eb="3">
      <t>シナガワク</t>
    </rPh>
    <phoneticPr fontId="6"/>
  </si>
  <si>
    <t>10</t>
    <phoneticPr fontId="6"/>
  </si>
  <si>
    <t>板橋区</t>
    <rPh sb="0" eb="3">
      <t>イタバシク</t>
    </rPh>
    <phoneticPr fontId="6"/>
  </si>
  <si>
    <t>台東区</t>
    <rPh sb="0" eb="3">
      <t>タイトウク</t>
    </rPh>
    <phoneticPr fontId="6"/>
  </si>
  <si>
    <t>新宿区</t>
    <rPh sb="0" eb="3">
      <t>シンジュクク</t>
    </rPh>
    <phoneticPr fontId="6"/>
  </si>
  <si>
    <t>墨田区</t>
    <rPh sb="0" eb="3">
      <t>スミダク</t>
    </rPh>
    <phoneticPr fontId="6"/>
  </si>
  <si>
    <t>目黒区</t>
    <rPh sb="0" eb="3">
      <t>メグロク</t>
    </rPh>
    <phoneticPr fontId="6"/>
  </si>
  <si>
    <t>５</t>
    <phoneticPr fontId="6"/>
  </si>
  <si>
    <t>文京区</t>
    <rPh sb="0" eb="3">
      <t>ブンキョウク</t>
    </rPh>
    <phoneticPr fontId="6"/>
  </si>
  <si>
    <t>荒川区</t>
    <rPh sb="0" eb="3">
      <t>アラカワク</t>
    </rPh>
    <phoneticPr fontId="6"/>
  </si>
  <si>
    <t>３</t>
    <phoneticPr fontId="6"/>
  </si>
  <si>
    <t>中野区</t>
    <rPh sb="0" eb="3">
      <t>ナカノク</t>
    </rPh>
    <phoneticPr fontId="6"/>
  </si>
  <si>
    <t>２</t>
    <phoneticPr fontId="6"/>
  </si>
  <si>
    <t>豊島区</t>
    <rPh sb="0" eb="3">
      <t>トシマク</t>
    </rPh>
    <phoneticPr fontId="6"/>
  </si>
  <si>
    <t>１</t>
    <phoneticPr fontId="6"/>
  </si>
  <si>
    <t>人口密度</t>
    <rPh sb="0" eb="1">
      <t>ヒト</t>
    </rPh>
    <rPh sb="1" eb="2">
      <t>クチ</t>
    </rPh>
    <rPh sb="2" eb="4">
      <t>ミツド</t>
    </rPh>
    <phoneticPr fontId="6"/>
  </si>
  <si>
    <t>区市町村</t>
    <rPh sb="0" eb="4">
      <t>クシチョウソン</t>
    </rPh>
    <phoneticPr fontId="6"/>
  </si>
  <si>
    <t>都道府県</t>
    <rPh sb="0" eb="4">
      <t>トドウフケン</t>
    </rPh>
    <phoneticPr fontId="6"/>
  </si>
  <si>
    <t>1303</t>
    <phoneticPr fontId="6"/>
  </si>
  <si>
    <t>…</t>
    <phoneticPr fontId="6"/>
  </si>
  <si>
    <t>札幌市</t>
    <rPh sb="0" eb="3">
      <t>サッポロシ</t>
    </rPh>
    <phoneticPr fontId="6"/>
  </si>
  <si>
    <t>北海道</t>
    <rPh sb="0" eb="3">
      <t>ホッカイドウ</t>
    </rPh>
    <phoneticPr fontId="6"/>
  </si>
  <si>
    <t>新ひだか町</t>
    <rPh sb="0" eb="1">
      <t>シン</t>
    </rPh>
    <rPh sb="4" eb="5">
      <t>マチ</t>
    </rPh>
    <phoneticPr fontId="6"/>
  </si>
  <si>
    <t>相模原市</t>
    <rPh sb="0" eb="4">
      <t>サガミハラシ</t>
    </rPh>
    <phoneticPr fontId="6"/>
  </si>
  <si>
    <t>神奈川県</t>
    <phoneticPr fontId="6"/>
  </si>
  <si>
    <t>北秋田市</t>
    <rPh sb="0" eb="1">
      <t>キタ</t>
    </rPh>
    <rPh sb="1" eb="4">
      <t>アキタシ</t>
    </rPh>
    <phoneticPr fontId="6"/>
  </si>
  <si>
    <t>秋田県</t>
    <rPh sb="0" eb="3">
      <t>アキタケン</t>
    </rPh>
    <phoneticPr fontId="6"/>
  </si>
  <si>
    <t>熊本市</t>
    <rPh sb="0" eb="3">
      <t>クマモトシ</t>
    </rPh>
    <phoneticPr fontId="6"/>
  </si>
  <si>
    <t>熊本県</t>
    <rPh sb="0" eb="3">
      <t>クマモトケン</t>
    </rPh>
    <phoneticPr fontId="6"/>
  </si>
  <si>
    <t>村上市</t>
    <rPh sb="0" eb="2">
      <t>ムラカミ</t>
    </rPh>
    <rPh sb="2" eb="3">
      <t>シ</t>
    </rPh>
    <phoneticPr fontId="6"/>
  </si>
  <si>
    <t>新潟県</t>
    <rPh sb="0" eb="3">
      <t>ニイガタケン</t>
    </rPh>
    <phoneticPr fontId="6"/>
  </si>
  <si>
    <t>浜松市</t>
    <rPh sb="0" eb="3">
      <t>ハママツシ</t>
    </rPh>
    <phoneticPr fontId="6"/>
  </si>
  <si>
    <t>静岡県</t>
    <rPh sb="0" eb="3">
      <t>シズオカケン</t>
    </rPh>
    <phoneticPr fontId="6"/>
  </si>
  <si>
    <t>由利本荘市</t>
    <rPh sb="0" eb="4">
      <t>ユリホンジョウ</t>
    </rPh>
    <rPh sb="4" eb="5">
      <t>シ</t>
    </rPh>
    <phoneticPr fontId="6"/>
  </si>
  <si>
    <t>新潟市</t>
    <rPh sb="0" eb="3">
      <t>ニイガタシ</t>
    </rPh>
    <phoneticPr fontId="6"/>
  </si>
  <si>
    <t>いわき市</t>
    <rPh sb="3" eb="4">
      <t>シ</t>
    </rPh>
    <phoneticPr fontId="6"/>
  </si>
  <si>
    <t>福島県</t>
    <rPh sb="0" eb="3">
      <t>フクシマケン</t>
    </rPh>
    <phoneticPr fontId="6"/>
  </si>
  <si>
    <t>堺市</t>
    <rPh sb="0" eb="2">
      <t>サカイシ</t>
    </rPh>
    <phoneticPr fontId="6"/>
  </si>
  <si>
    <t>大阪府</t>
    <rPh sb="0" eb="3">
      <t>オオサカフ</t>
    </rPh>
    <phoneticPr fontId="6"/>
  </si>
  <si>
    <t>富山市</t>
    <rPh sb="0" eb="3">
      <t>トヤマシ</t>
    </rPh>
    <phoneticPr fontId="6"/>
  </si>
  <si>
    <t>富山県</t>
    <rPh sb="0" eb="3">
      <t>トヤマケン</t>
    </rPh>
    <phoneticPr fontId="6"/>
  </si>
  <si>
    <t>庄原市</t>
    <rPh sb="0" eb="2">
      <t>ショウバラ</t>
    </rPh>
    <rPh sb="2" eb="3">
      <t>シ</t>
    </rPh>
    <phoneticPr fontId="6"/>
  </si>
  <si>
    <t>広島県</t>
    <rPh sb="0" eb="3">
      <t>ヒロシマケン</t>
    </rPh>
    <phoneticPr fontId="6"/>
  </si>
  <si>
    <t>千葉市</t>
    <rPh sb="0" eb="2">
      <t>チバ</t>
    </rPh>
    <rPh sb="2" eb="3">
      <t>シ</t>
    </rPh>
    <phoneticPr fontId="6"/>
  </si>
  <si>
    <t>千葉県</t>
    <rPh sb="0" eb="3">
      <t>チバケン</t>
    </rPh>
    <phoneticPr fontId="6"/>
  </si>
  <si>
    <t>一関市</t>
    <rPh sb="0" eb="3">
      <t>イチノセキシ</t>
    </rPh>
    <phoneticPr fontId="6"/>
  </si>
  <si>
    <t>岩手県</t>
    <rPh sb="0" eb="3">
      <t>イワテケン</t>
    </rPh>
    <phoneticPr fontId="6"/>
  </si>
  <si>
    <t>北九州市</t>
    <rPh sb="0" eb="4">
      <t>キタキュウシュウシ</t>
    </rPh>
    <phoneticPr fontId="6"/>
  </si>
  <si>
    <t>福岡県</t>
    <rPh sb="0" eb="3">
      <t>フクオカケン</t>
    </rPh>
    <phoneticPr fontId="6"/>
  </si>
  <si>
    <t>宮古市</t>
    <rPh sb="0" eb="3">
      <t>ミヤコシ</t>
    </rPh>
    <phoneticPr fontId="6"/>
  </si>
  <si>
    <t>仙台市</t>
    <rPh sb="0" eb="3">
      <t>センダイシ</t>
    </rPh>
    <phoneticPr fontId="6"/>
  </si>
  <si>
    <t>宮城県</t>
    <rPh sb="0" eb="3">
      <t>ミヤギケン</t>
    </rPh>
    <phoneticPr fontId="6"/>
  </si>
  <si>
    <t>鶴岡市</t>
    <rPh sb="0" eb="3">
      <t>ツルオカシ</t>
    </rPh>
    <phoneticPr fontId="6"/>
  </si>
  <si>
    <t>山形県</t>
    <rPh sb="0" eb="3">
      <t>ヤマガタケン</t>
    </rPh>
    <phoneticPr fontId="6"/>
  </si>
  <si>
    <t>広島市</t>
    <rPh sb="0" eb="3">
      <t>ヒロシマシ</t>
    </rPh>
    <phoneticPr fontId="6"/>
  </si>
  <si>
    <t>別海町</t>
    <rPh sb="0" eb="2">
      <t>ベッカイ</t>
    </rPh>
    <rPh sb="2" eb="3">
      <t>マチ</t>
    </rPh>
    <phoneticPr fontId="6"/>
  </si>
  <si>
    <t>さいたま市</t>
    <rPh sb="4" eb="5">
      <t>シ</t>
    </rPh>
    <phoneticPr fontId="6"/>
  </si>
  <si>
    <t>遠軽町</t>
    <rPh sb="0" eb="2">
      <t>エンガル</t>
    </rPh>
    <rPh sb="2" eb="3">
      <t>マチ</t>
    </rPh>
    <phoneticPr fontId="6"/>
  </si>
  <si>
    <t>川崎市</t>
    <rPh sb="0" eb="3">
      <t>カワサキシ</t>
    </rPh>
    <phoneticPr fontId="6"/>
  </si>
  <si>
    <t>釧路市</t>
    <rPh sb="0" eb="3">
      <t>クシロシ</t>
    </rPh>
    <phoneticPr fontId="6"/>
  </si>
  <si>
    <t>京都市</t>
    <rPh sb="0" eb="2">
      <t>キョウト</t>
    </rPh>
    <rPh sb="2" eb="3">
      <t>シ</t>
    </rPh>
    <phoneticPr fontId="6"/>
  </si>
  <si>
    <t>京都府</t>
    <rPh sb="0" eb="3">
      <t>キョウトフ</t>
    </rPh>
    <phoneticPr fontId="6"/>
  </si>
  <si>
    <t>足寄町</t>
    <rPh sb="0" eb="2">
      <t>アショロ</t>
    </rPh>
    <rPh sb="2" eb="3">
      <t>マチ</t>
    </rPh>
    <phoneticPr fontId="6"/>
  </si>
  <si>
    <t>福岡市</t>
    <rPh sb="0" eb="3">
      <t>フクオカシ</t>
    </rPh>
    <phoneticPr fontId="6"/>
  </si>
  <si>
    <t>静岡市</t>
    <rPh sb="0" eb="3">
      <t>シズオカシ</t>
    </rPh>
    <phoneticPr fontId="6"/>
  </si>
  <si>
    <t>神戸市</t>
    <rPh sb="0" eb="3">
      <t>コウベシ</t>
    </rPh>
    <phoneticPr fontId="6"/>
  </si>
  <si>
    <t>兵庫県</t>
    <rPh sb="0" eb="3">
      <t>ヒョウゴケン</t>
    </rPh>
    <phoneticPr fontId="6"/>
  </si>
  <si>
    <t>北見市</t>
    <rPh sb="0" eb="3">
      <t>キタミシ</t>
    </rPh>
    <phoneticPr fontId="6"/>
  </si>
  <si>
    <t>４</t>
    <phoneticPr fontId="6"/>
  </si>
  <si>
    <t>日光市</t>
    <rPh sb="0" eb="3">
      <t>ニッコウシ</t>
    </rPh>
    <phoneticPr fontId="6"/>
  </si>
  <si>
    <t>栃木県</t>
    <rPh sb="0" eb="3">
      <t>トチギケン</t>
    </rPh>
    <phoneticPr fontId="6"/>
  </si>
  <si>
    <t>名古屋市</t>
    <rPh sb="0" eb="4">
      <t>ナゴヤシ</t>
    </rPh>
    <phoneticPr fontId="6"/>
  </si>
  <si>
    <t>愛知県</t>
    <rPh sb="0" eb="3">
      <t>アイチケン</t>
    </rPh>
    <phoneticPr fontId="6"/>
  </si>
  <si>
    <t>大阪市</t>
    <rPh sb="0" eb="3">
      <t>オオサカシ</t>
    </rPh>
    <phoneticPr fontId="6"/>
  </si>
  <si>
    <t>高山市</t>
    <phoneticPr fontId="6"/>
  </si>
  <si>
    <t>岐阜県</t>
    <phoneticPr fontId="6"/>
  </si>
  <si>
    <t>横浜市</t>
    <phoneticPr fontId="6"/>
  </si>
  <si>
    <t>表１　練　馬　区　の　現　況</t>
    <rPh sb="0" eb="1">
      <t>ヒョウ</t>
    </rPh>
    <rPh sb="3" eb="4">
      <t>ネリ</t>
    </rPh>
    <rPh sb="5" eb="6">
      <t>ウマ</t>
    </rPh>
    <rPh sb="7" eb="8">
      <t>ク</t>
    </rPh>
    <rPh sb="11" eb="12">
      <t>ウツツ</t>
    </rPh>
    <rPh sb="13" eb="14">
      <t>キョウ</t>
    </rPh>
    <phoneticPr fontId="4"/>
  </si>
  <si>
    <t>資 料</t>
    <rPh sb="0" eb="1">
      <t>シ</t>
    </rPh>
    <rPh sb="2" eb="3">
      <t>リョウ</t>
    </rPh>
    <phoneticPr fontId="6"/>
  </si>
  <si>
    <t>練馬区勢に関する図表</t>
    <phoneticPr fontId="30"/>
  </si>
  <si>
    <t>練馬区の町丁区域、１日あたり・１世帯あたりの数字、練馬区の現況など</t>
    <rPh sb="0" eb="3">
      <t>ネリマク</t>
    </rPh>
    <rPh sb="4" eb="5">
      <t>チョウ</t>
    </rPh>
    <rPh sb="5" eb="6">
      <t>チョウ</t>
    </rPh>
    <rPh sb="6" eb="8">
      <t>クイキ</t>
    </rPh>
    <rPh sb="10" eb="11">
      <t>ニチ</t>
    </rPh>
    <rPh sb="16" eb="18">
      <t>セタイ</t>
    </rPh>
    <rPh sb="22" eb="24">
      <t>スウジ</t>
    </rPh>
    <rPh sb="25" eb="28">
      <t>ネリマク</t>
    </rPh>
    <rPh sb="29" eb="31">
      <t>ゲンキョウ</t>
    </rPh>
    <phoneticPr fontId="6"/>
  </si>
  <si>
    <t>「都道府県市区町村」　ＵＲＬ：http://uub.jp/rnk/cktv_j.html</t>
    <rPh sb="1" eb="5">
      <t>トドウフケン</t>
    </rPh>
    <rPh sb="5" eb="6">
      <t>シ</t>
    </rPh>
    <rPh sb="7" eb="9">
      <t>チョウソン</t>
    </rPh>
    <phoneticPr fontId="6"/>
  </si>
  <si>
    <t>人　口</t>
    <rPh sb="0" eb="1">
      <t>ヒト</t>
    </rPh>
    <rPh sb="2" eb="3">
      <t>クチ</t>
    </rPh>
    <phoneticPr fontId="6"/>
  </si>
  <si>
    <t>面　積</t>
    <rPh sb="0" eb="1">
      <t>メン</t>
    </rPh>
    <rPh sb="2" eb="3">
      <t>セキ</t>
    </rPh>
    <phoneticPr fontId="6"/>
  </si>
  <si>
    <t>大泉学園町</t>
    <rPh sb="0" eb="5">
      <t>オオイズミガクエンチョウ</t>
    </rPh>
    <phoneticPr fontId="2"/>
  </si>
  <si>
    <t>東大泉</t>
    <rPh sb="0" eb="1">
      <t>ヒガシ</t>
    </rPh>
    <rPh sb="1" eb="3">
      <t>オオイズミ</t>
    </rPh>
    <phoneticPr fontId="2"/>
  </si>
  <si>
    <t>石神井台</t>
    <rPh sb="0" eb="3">
      <t>シャクジイ</t>
    </rPh>
    <rPh sb="3" eb="4">
      <t>ダイ</t>
    </rPh>
    <phoneticPr fontId="2"/>
  </si>
  <si>
    <t>大泉町</t>
    <rPh sb="0" eb="2">
      <t>オオイズミ</t>
    </rPh>
    <rPh sb="2" eb="3">
      <t>チョウ</t>
    </rPh>
    <phoneticPr fontId="2"/>
  </si>
  <si>
    <t>石神井町</t>
    <rPh sb="0" eb="4">
      <t>シャクジイマチ</t>
    </rPh>
    <phoneticPr fontId="2"/>
  </si>
  <si>
    <t>西大泉</t>
    <rPh sb="0" eb="3">
      <t>ニシオオイズミ</t>
    </rPh>
    <phoneticPr fontId="2"/>
  </si>
  <si>
    <t>南大泉</t>
    <rPh sb="0" eb="1">
      <t>ミナミ</t>
    </rPh>
    <rPh sb="1" eb="3">
      <t>オオイズミ</t>
    </rPh>
    <phoneticPr fontId="2"/>
  </si>
  <si>
    <t>春日町</t>
    <rPh sb="0" eb="3">
      <t>カスガチョウ</t>
    </rPh>
    <phoneticPr fontId="2"/>
  </si>
  <si>
    <t>光が丘</t>
    <rPh sb="0" eb="1">
      <t>ヒカリ</t>
    </rPh>
    <rPh sb="2" eb="3">
      <t>オカ</t>
    </rPh>
    <phoneticPr fontId="2"/>
  </si>
  <si>
    <t>田柄</t>
    <rPh sb="0" eb="2">
      <t>タガラ</t>
    </rPh>
    <phoneticPr fontId="2"/>
  </si>
  <si>
    <t>豊玉南</t>
    <rPh sb="0" eb="2">
      <t>トヨタマ</t>
    </rPh>
    <rPh sb="2" eb="3">
      <t>ミナミ</t>
    </rPh>
    <phoneticPr fontId="2"/>
  </si>
  <si>
    <t>中村北</t>
    <rPh sb="0" eb="2">
      <t>ナカムラ</t>
    </rPh>
    <rPh sb="2" eb="3">
      <t>キタ</t>
    </rPh>
    <phoneticPr fontId="2"/>
  </si>
  <si>
    <t>旭丘</t>
    <rPh sb="0" eb="2">
      <t>アサヒガオカ</t>
    </rPh>
    <phoneticPr fontId="2"/>
  </si>
  <si>
    <t>立野町</t>
    <rPh sb="0" eb="2">
      <t>タテノ</t>
    </rPh>
    <rPh sb="2" eb="3">
      <t>チョウ</t>
    </rPh>
    <phoneticPr fontId="2"/>
  </si>
  <si>
    <t>錦</t>
    <rPh sb="0" eb="1">
      <t>ニシキ</t>
    </rPh>
    <phoneticPr fontId="2"/>
  </si>
  <si>
    <t>関町東</t>
    <rPh sb="0" eb="3">
      <t>セキマチヒガシ</t>
    </rPh>
    <phoneticPr fontId="2"/>
  </si>
  <si>
    <t>豊玉上</t>
    <rPh sb="0" eb="3">
      <t>トヨタマカミ</t>
    </rPh>
    <phoneticPr fontId="2"/>
  </si>
  <si>
    <t>上石神井南町</t>
    <rPh sb="0" eb="4">
      <t>カミシャクジイ</t>
    </rPh>
    <phoneticPr fontId="2"/>
  </si>
  <si>
    <t>栄町</t>
    <rPh sb="0" eb="2">
      <t>サカエチョウ</t>
    </rPh>
    <phoneticPr fontId="2"/>
  </si>
  <si>
    <t>西大泉町</t>
    <rPh sb="0" eb="3">
      <t>ニシオオイズミ</t>
    </rPh>
    <rPh sb="3" eb="4">
      <t>マチ</t>
    </rPh>
    <phoneticPr fontId="2"/>
  </si>
  <si>
    <t>光が丘４丁目</t>
    <rPh sb="0" eb="1">
      <t>ヒカリ</t>
    </rPh>
    <rPh sb="2" eb="3">
      <t>オカ</t>
    </rPh>
    <phoneticPr fontId="2"/>
  </si>
  <si>
    <t>大泉町１丁目</t>
    <rPh sb="0" eb="2">
      <t>オオイズミ</t>
    </rPh>
    <rPh sb="2" eb="3">
      <t>チョウ</t>
    </rPh>
    <phoneticPr fontId="2"/>
  </si>
  <si>
    <t>大泉町２丁目</t>
    <rPh sb="0" eb="2">
      <t>オオイズミ</t>
    </rPh>
    <rPh sb="2" eb="3">
      <t>チョウ</t>
    </rPh>
    <phoneticPr fontId="2"/>
  </si>
  <si>
    <t>東大泉６丁目</t>
    <rPh sb="0" eb="1">
      <t>ヒガシ</t>
    </rPh>
    <rPh sb="1" eb="3">
      <t>オオイズミ</t>
    </rPh>
    <phoneticPr fontId="2"/>
  </si>
  <si>
    <t>大泉学園町６丁目</t>
    <rPh sb="0" eb="5">
      <t>オオイズミガクエンチョウ</t>
    </rPh>
    <phoneticPr fontId="2"/>
  </si>
  <si>
    <t>東大泉２丁目</t>
    <rPh sb="0" eb="1">
      <t>ヒガシ</t>
    </rPh>
    <rPh sb="1" eb="3">
      <t>オオイズミ</t>
    </rPh>
    <phoneticPr fontId="2"/>
  </si>
  <si>
    <t>田柄４丁目</t>
    <rPh sb="0" eb="2">
      <t>タガラ</t>
    </rPh>
    <phoneticPr fontId="2"/>
  </si>
  <si>
    <t>大泉町３丁目</t>
    <rPh sb="0" eb="2">
      <t>オオイズミ</t>
    </rPh>
    <rPh sb="2" eb="3">
      <t>チョウ</t>
    </rPh>
    <phoneticPr fontId="2"/>
  </si>
  <si>
    <t>東大泉７丁目</t>
    <rPh sb="0" eb="1">
      <t>ヒガシ</t>
    </rPh>
    <rPh sb="1" eb="3">
      <t>オオイズミ</t>
    </rPh>
    <phoneticPr fontId="2"/>
  </si>
  <si>
    <t>田柄２丁目</t>
    <rPh sb="0" eb="2">
      <t>タガラ</t>
    </rPh>
    <phoneticPr fontId="2"/>
  </si>
  <si>
    <t>向山</t>
    <rPh sb="0" eb="2">
      <t>コウヤマ</t>
    </rPh>
    <phoneticPr fontId="2"/>
  </si>
  <si>
    <t>羽沢</t>
    <rPh sb="0" eb="2">
      <t>ハザワ</t>
    </rPh>
    <phoneticPr fontId="2"/>
  </si>
  <si>
    <t>豊玉北２丁目</t>
    <rPh sb="0" eb="3">
      <t>トヨタマキタ</t>
    </rPh>
    <phoneticPr fontId="2"/>
  </si>
  <si>
    <t>豊玉南１丁目</t>
    <rPh sb="0" eb="2">
      <t>トヨタマ</t>
    </rPh>
    <rPh sb="2" eb="3">
      <t>ミナミ</t>
    </rPh>
    <phoneticPr fontId="2"/>
  </si>
  <si>
    <t>豊玉中４丁目</t>
    <rPh sb="0" eb="3">
      <t>トヨタマナカ</t>
    </rPh>
    <phoneticPr fontId="2"/>
  </si>
  <si>
    <t>関町東２丁目</t>
    <rPh sb="0" eb="3">
      <t>セキマチヒガシ</t>
    </rPh>
    <phoneticPr fontId="2"/>
  </si>
  <si>
    <t>向山１丁目</t>
    <rPh sb="0" eb="2">
      <t>コウヤマ</t>
    </rPh>
    <phoneticPr fontId="2"/>
  </si>
  <si>
    <t>中村北３丁目</t>
    <rPh sb="0" eb="2">
      <t>ナカムラ</t>
    </rPh>
    <rPh sb="2" eb="3">
      <t>キタ</t>
    </rPh>
    <phoneticPr fontId="2"/>
  </si>
  <si>
    <t>光が丘６丁目</t>
    <rPh sb="0" eb="1">
      <t>ヒカリ</t>
    </rPh>
    <rPh sb="2" eb="3">
      <t>オカ</t>
    </rPh>
    <phoneticPr fontId="2"/>
  </si>
  <si>
    <t>羽沢１丁目</t>
    <rPh sb="0" eb="2">
      <t>ハザワ</t>
    </rPh>
    <phoneticPr fontId="2"/>
  </si>
  <si>
    <t>光が丘１丁目</t>
    <rPh sb="0" eb="1">
      <t>ヒカリ</t>
    </rPh>
    <rPh sb="2" eb="3">
      <t>オカ</t>
    </rPh>
    <phoneticPr fontId="2"/>
  </si>
  <si>
    <t>東大泉</t>
    <rPh sb="0" eb="3">
      <t>ヒガシオオイズミ</t>
    </rPh>
    <phoneticPr fontId="2"/>
  </si>
  <si>
    <t>石神井台</t>
    <rPh sb="0" eb="4">
      <t>シャクジイダイ</t>
    </rPh>
    <phoneticPr fontId="2"/>
  </si>
  <si>
    <t>南大泉</t>
    <rPh sb="0" eb="3">
      <t>ミナミオオイズミ</t>
    </rPh>
    <phoneticPr fontId="2"/>
  </si>
  <si>
    <t>北町</t>
    <rPh sb="0" eb="2">
      <t>キタマチ</t>
    </rPh>
    <phoneticPr fontId="2"/>
  </si>
  <si>
    <t>桜台</t>
    <rPh sb="0" eb="2">
      <t>サクラダイ</t>
    </rPh>
    <phoneticPr fontId="2"/>
  </si>
  <si>
    <t>北町４丁目</t>
    <rPh sb="0" eb="2">
      <t>キタマチ</t>
    </rPh>
    <phoneticPr fontId="2"/>
  </si>
  <si>
    <t>氷川台１丁目</t>
    <rPh sb="0" eb="3">
      <t>ヒカワダイ</t>
    </rPh>
    <phoneticPr fontId="2"/>
  </si>
  <si>
    <t>大泉学園町９丁目</t>
    <rPh sb="0" eb="5">
      <t>オオイズミガクエンチョウ</t>
    </rPh>
    <phoneticPr fontId="2"/>
  </si>
  <si>
    <t>豊玉南</t>
    <rPh sb="0" eb="3">
      <t>トヨタマミナミ</t>
    </rPh>
    <phoneticPr fontId="2"/>
  </si>
  <si>
    <t>豊玉上</t>
    <rPh sb="0" eb="2">
      <t>トヨタマ</t>
    </rPh>
    <rPh sb="2" eb="3">
      <t>ウエ</t>
    </rPh>
    <phoneticPr fontId="2"/>
  </si>
  <si>
    <t>上石神井南町</t>
    <rPh sb="0" eb="4">
      <t>カミシャクジイ</t>
    </rPh>
    <rPh sb="4" eb="6">
      <t>ミナミマチ</t>
    </rPh>
    <phoneticPr fontId="2"/>
  </si>
  <si>
    <t>光が丘３丁目</t>
    <rPh sb="0" eb="1">
      <t>ヒカリ</t>
    </rPh>
    <rPh sb="2" eb="3">
      <t>オカ</t>
    </rPh>
    <phoneticPr fontId="2"/>
  </si>
  <si>
    <t>関町南４丁目</t>
    <rPh sb="0" eb="3">
      <t>セキマチミナミ</t>
    </rPh>
    <phoneticPr fontId="2"/>
  </si>
  <si>
    <t>東大泉２丁目</t>
    <rPh sb="0" eb="3">
      <t>ヒガシオオイズミ</t>
    </rPh>
    <phoneticPr fontId="2"/>
  </si>
  <si>
    <t>東大泉６丁目</t>
    <rPh sb="0" eb="3">
      <t>ヒガシオオイズミ</t>
    </rPh>
    <phoneticPr fontId="2"/>
  </si>
  <si>
    <t>東大泉７丁目</t>
    <rPh sb="0" eb="3">
      <t>ヒガシオオイズミ</t>
    </rPh>
    <phoneticPr fontId="2"/>
  </si>
  <si>
    <t>南大泉４丁目</t>
    <rPh sb="0" eb="3">
      <t>ミナミオオイズミ</t>
    </rPh>
    <phoneticPr fontId="2"/>
  </si>
  <si>
    <t>光が丘７丁目</t>
    <rPh sb="0" eb="1">
      <t>ヒカリ</t>
    </rPh>
    <rPh sb="2" eb="3">
      <t>オカ</t>
    </rPh>
    <phoneticPr fontId="2"/>
  </si>
  <si>
    <t>中村北</t>
    <rPh sb="0" eb="3">
      <t>ナカムラキタ</t>
    </rPh>
    <phoneticPr fontId="2"/>
  </si>
  <si>
    <t>中村南</t>
    <rPh sb="0" eb="3">
      <t>ナカムラミナミ</t>
    </rPh>
    <phoneticPr fontId="2"/>
  </si>
  <si>
    <t>中村</t>
    <rPh sb="0" eb="2">
      <t>ナカムラ</t>
    </rPh>
    <phoneticPr fontId="2"/>
  </si>
  <si>
    <t>豊玉中</t>
    <rPh sb="0" eb="2">
      <t>トヨタマ</t>
    </rPh>
    <rPh sb="2" eb="3">
      <t>ナカ</t>
    </rPh>
    <phoneticPr fontId="2"/>
  </si>
  <si>
    <t>貫井</t>
    <rPh sb="0" eb="2">
      <t>ヌクイ</t>
    </rPh>
    <phoneticPr fontId="2"/>
  </si>
  <si>
    <t>平和台</t>
    <rPh sb="0" eb="3">
      <t>ヘイワダイ</t>
    </rPh>
    <phoneticPr fontId="2"/>
  </si>
  <si>
    <t>練馬</t>
    <rPh sb="0" eb="2">
      <t>ネリマ</t>
    </rPh>
    <phoneticPr fontId="2"/>
  </si>
  <si>
    <t>高松</t>
    <rPh sb="0" eb="2">
      <t>タカマツ</t>
    </rPh>
    <phoneticPr fontId="2"/>
  </si>
  <si>
    <t>土支田</t>
    <rPh sb="0" eb="3">
      <t>ドシダ</t>
    </rPh>
    <phoneticPr fontId="2"/>
  </si>
  <si>
    <t>大泉町</t>
    <rPh sb="0" eb="3">
      <t>オオイズミマチ</t>
    </rPh>
    <phoneticPr fontId="2"/>
  </si>
  <si>
    <t>谷原</t>
    <rPh sb="0" eb="2">
      <t>ヤハラ</t>
    </rPh>
    <phoneticPr fontId="2"/>
  </si>
  <si>
    <t>豊玉上２丁目</t>
    <rPh sb="0" eb="2">
      <t>トヨタマ</t>
    </rPh>
    <rPh sb="2" eb="3">
      <t>ウエ</t>
    </rPh>
    <phoneticPr fontId="2"/>
  </si>
  <si>
    <t>中村北１丁目</t>
    <rPh sb="0" eb="3">
      <t>ナカムラキタ</t>
    </rPh>
    <phoneticPr fontId="2"/>
  </si>
  <si>
    <t>練馬３丁目</t>
    <rPh sb="0" eb="2">
      <t>ネリマ</t>
    </rPh>
    <phoneticPr fontId="2"/>
  </si>
  <si>
    <t>向山３丁目</t>
    <rPh sb="0" eb="2">
      <t>コウヤマ</t>
    </rPh>
    <phoneticPr fontId="2"/>
  </si>
  <si>
    <t>土支田２丁目</t>
    <rPh sb="0" eb="3">
      <t>ドシダ</t>
    </rPh>
    <phoneticPr fontId="2"/>
  </si>
  <si>
    <t>谷原１丁目</t>
    <rPh sb="0" eb="2">
      <t>ヤハラ</t>
    </rPh>
    <phoneticPr fontId="2"/>
  </si>
  <si>
    <t>石神井町５丁目</t>
    <rPh sb="0" eb="4">
      <t>シャクジイマチ</t>
    </rPh>
    <phoneticPr fontId="2"/>
  </si>
  <si>
    <t>石神井台１丁目</t>
    <rPh sb="0" eb="4">
      <t>シャクジイダイ</t>
    </rPh>
    <phoneticPr fontId="2"/>
  </si>
  <si>
    <t>三原台</t>
    <rPh sb="0" eb="3">
      <t>ミハラダイ</t>
    </rPh>
    <phoneticPr fontId="2"/>
  </si>
  <si>
    <t>下石神井</t>
    <rPh sb="0" eb="4">
      <t>シモシャクジイ</t>
    </rPh>
    <phoneticPr fontId="2"/>
  </si>
  <si>
    <t>順 位</t>
    <rPh sb="0" eb="1">
      <t>ジュン</t>
    </rPh>
    <rPh sb="2" eb="3">
      <t>クライ</t>
    </rPh>
    <phoneticPr fontId="6"/>
  </si>
  <si>
    <t>世 帯 人 員　　　　2.0 人</t>
    <rPh sb="0" eb="1">
      <t>ヨ</t>
    </rPh>
    <rPh sb="2" eb="3">
      <t>オビ</t>
    </rPh>
    <rPh sb="4" eb="5">
      <t>ニン</t>
    </rPh>
    <rPh sb="6" eb="7">
      <t>イン</t>
    </rPh>
    <rPh sb="15" eb="16">
      <t>ニン</t>
    </rPh>
    <phoneticPr fontId="6"/>
  </si>
  <si>
    <t>図３　 １ 世 帯 あ た り の 数 字</t>
    <rPh sb="0" eb="1">
      <t>ズ</t>
    </rPh>
    <rPh sb="6" eb="7">
      <t>ヨ</t>
    </rPh>
    <rPh sb="8" eb="9">
      <t>オビ</t>
    </rPh>
    <rPh sb="18" eb="19">
      <t>スウ</t>
    </rPh>
    <rPh sb="20" eb="21">
      <t>ジ</t>
    </rPh>
    <phoneticPr fontId="6"/>
  </si>
  <si>
    <t>図２　 １ 日 あ た り の 数 字</t>
    <rPh sb="0" eb="1">
      <t>ズ</t>
    </rPh>
    <rPh sb="6" eb="7">
      <t>ニチ</t>
    </rPh>
    <rPh sb="16" eb="17">
      <t>スウ</t>
    </rPh>
    <rPh sb="18" eb="19">
      <t>ジ</t>
    </rPh>
    <phoneticPr fontId="6"/>
  </si>
  <si>
    <t>１</t>
    <phoneticPr fontId="30"/>
  </si>
  <si>
    <t>「表４ 町丁別土地面積」、「表８ 町丁別世帯数と人口」</t>
    <phoneticPr fontId="6"/>
  </si>
  <si>
    <t>人口増減（対前年比）</t>
    <rPh sb="0" eb="2">
      <t>ジンコウ</t>
    </rPh>
    <rPh sb="2" eb="4">
      <t>ゾウゲン</t>
    </rPh>
    <rPh sb="5" eb="6">
      <t>タイ</t>
    </rPh>
    <rPh sb="6" eb="9">
      <t>ゼンネンヒ</t>
    </rPh>
    <phoneticPr fontId="6"/>
  </si>
  <si>
    <t>千円</t>
    <rPh sb="0" eb="2">
      <t>センエン</t>
    </rPh>
    <phoneticPr fontId="3"/>
  </si>
  <si>
    <t>20年前 1.7世帯に１台　</t>
    <rPh sb="2" eb="4">
      <t>ネンマエ</t>
    </rPh>
    <rPh sb="8" eb="10">
      <t>セタイ</t>
    </rPh>
    <rPh sb="12" eb="13">
      <t>ダイ</t>
    </rPh>
    <phoneticPr fontId="6"/>
  </si>
  <si>
    <t>10年前　　　6.0 ㎡　</t>
    <rPh sb="2" eb="4">
      <t>ネンマエ</t>
    </rPh>
    <phoneticPr fontId="6"/>
  </si>
  <si>
    <t>20年前　　　6.3 ㎡　</t>
    <rPh sb="2" eb="4">
      <t>ネンマエ</t>
    </rPh>
    <phoneticPr fontId="6"/>
  </si>
  <si>
    <t>10年前  57.5世帯に１人　</t>
    <rPh sb="2" eb="4">
      <t>ネンマエ</t>
    </rPh>
    <rPh sb="10" eb="12">
      <t>セタイ</t>
    </rPh>
    <rPh sb="14" eb="15">
      <t>ニン</t>
    </rPh>
    <phoneticPr fontId="6"/>
  </si>
  <si>
    <t>20年前  48.3世帯に１人　</t>
    <rPh sb="2" eb="4">
      <t>ネンマエ</t>
    </rPh>
    <rPh sb="10" eb="12">
      <t>セタイ</t>
    </rPh>
    <rPh sb="14" eb="15">
      <t>ニン</t>
    </rPh>
    <phoneticPr fontId="6"/>
  </si>
  <si>
    <t xml:space="preserve">10年前　　600,371 円　 </t>
    <rPh sb="2" eb="4">
      <t>ネンマエ</t>
    </rPh>
    <rPh sb="14" eb="15">
      <t>エン</t>
    </rPh>
    <phoneticPr fontId="6"/>
  </si>
  <si>
    <t xml:space="preserve">20年前　　663,606 円　 </t>
    <rPh sb="2" eb="4">
      <t>ネンマエ</t>
    </rPh>
    <rPh sb="14" eb="15">
      <t>エン</t>
    </rPh>
    <phoneticPr fontId="6"/>
  </si>
  <si>
    <t>10年前　　171,772 円　</t>
    <rPh sb="2" eb="4">
      <t>ネンマエ</t>
    </rPh>
    <rPh sb="14" eb="15">
      <t>エン</t>
    </rPh>
    <phoneticPr fontId="6"/>
  </si>
  <si>
    <t>20年前　　291,307 円　</t>
    <rPh sb="2" eb="4">
      <t>ネンマエ</t>
    </rPh>
    <rPh sb="14" eb="15">
      <t>エン</t>
    </rPh>
    <phoneticPr fontId="6"/>
  </si>
  <si>
    <t>10年前　　0.55 ｔ　</t>
    <rPh sb="2" eb="4">
      <t>ネンマエ</t>
    </rPh>
    <phoneticPr fontId="6"/>
  </si>
  <si>
    <t>20年前　　0.85 ｔ　</t>
    <rPh sb="2" eb="4">
      <t>ネンマエ</t>
    </rPh>
    <phoneticPr fontId="6"/>
  </si>
  <si>
    <t>10年前   480.0 ㎥　</t>
    <rPh sb="2" eb="4">
      <t>ネンマエ</t>
    </rPh>
    <phoneticPr fontId="6"/>
  </si>
  <si>
    <t>20年前   470.4 ㎥　</t>
    <rPh sb="2" eb="4">
      <t>ネンマエ</t>
    </rPh>
    <phoneticPr fontId="6"/>
  </si>
  <si>
    <t>10年前　　216.9 ㎥　</t>
    <rPh sb="2" eb="4">
      <t>ネンマエ</t>
    </rPh>
    <phoneticPr fontId="6"/>
  </si>
  <si>
    <t>20年前　　251.9 ㎥　</t>
    <rPh sb="2" eb="4">
      <t>ネンマエ</t>
    </rPh>
    <phoneticPr fontId="6"/>
  </si>
  <si>
    <t>10年前　　369.8世帯に１人　</t>
    <rPh sb="2" eb="4">
      <t>ネンマエ</t>
    </rPh>
    <rPh sb="11" eb="13">
      <t>セタイ</t>
    </rPh>
    <rPh sb="15" eb="16">
      <t>ニン</t>
    </rPh>
    <phoneticPr fontId="6"/>
  </si>
  <si>
    <t>20年前　  451.7世帯に１人　</t>
    <rPh sb="2" eb="4">
      <t>ネンマエ</t>
    </rPh>
    <rPh sb="12" eb="14">
      <t>セタイ</t>
    </rPh>
    <rPh sb="16" eb="17">
      <t>ニン</t>
    </rPh>
    <phoneticPr fontId="6"/>
  </si>
  <si>
    <t>10年前　　697.7世帯に１施設　</t>
    <rPh sb="2" eb="4">
      <t>ネンマエ</t>
    </rPh>
    <rPh sb="11" eb="13">
      <t>セタイ</t>
    </rPh>
    <rPh sb="15" eb="17">
      <t>シセツ</t>
    </rPh>
    <phoneticPr fontId="6"/>
  </si>
  <si>
    <t>20年前　　668.2世帯に１施設　</t>
    <rPh sb="2" eb="4">
      <t>ネンマエ</t>
    </rPh>
    <rPh sb="11" eb="13">
      <t>セタイ</t>
    </rPh>
    <rPh sb="15" eb="17">
      <t>シセツ</t>
    </rPh>
    <phoneticPr fontId="6"/>
  </si>
  <si>
    <t>10年前　　576.0世帯に１施設　</t>
    <rPh sb="2" eb="4">
      <t>ネンマエ</t>
    </rPh>
    <rPh sb="11" eb="13">
      <t>セタイ</t>
    </rPh>
    <rPh sb="15" eb="17">
      <t>シセツ</t>
    </rPh>
    <phoneticPr fontId="6"/>
  </si>
  <si>
    <t>20年前　　553.3世帯に１施設　</t>
    <rPh sb="2" eb="4">
      <t>ネンマエ</t>
    </rPh>
    <rPh sb="11" eb="13">
      <t>セタイ</t>
    </rPh>
    <rPh sb="15" eb="17">
      <t>シセツ</t>
    </rPh>
    <phoneticPr fontId="6"/>
  </si>
  <si>
    <t>区 の 予 算　　682,909 円</t>
    <rPh sb="0" eb="1">
      <t>ク</t>
    </rPh>
    <rPh sb="4" eb="5">
      <t>ヨ</t>
    </rPh>
    <rPh sb="6" eb="7">
      <t>サン</t>
    </rPh>
    <rPh sb="17" eb="18">
      <t>エン</t>
    </rPh>
    <phoneticPr fontId="6"/>
  </si>
  <si>
    <t>小竹町</t>
    <rPh sb="0" eb="3">
      <t>コタケマチ</t>
    </rPh>
    <phoneticPr fontId="2"/>
  </si>
  <si>
    <t>氷川台</t>
    <rPh sb="0" eb="3">
      <t>ヒカワダイ</t>
    </rPh>
    <phoneticPr fontId="2"/>
  </si>
  <si>
    <t>大泉学園町</t>
    <rPh sb="0" eb="2">
      <t>オオイズミ</t>
    </rPh>
    <rPh sb="2" eb="4">
      <t>ガクエン</t>
    </rPh>
    <rPh sb="4" eb="5">
      <t>マチ</t>
    </rPh>
    <phoneticPr fontId="2"/>
  </si>
  <si>
    <t>富士見台</t>
    <rPh sb="0" eb="4">
      <t>フジミダイ</t>
    </rPh>
    <phoneticPr fontId="2"/>
  </si>
  <si>
    <t>桜台２丁目</t>
    <rPh sb="0" eb="2">
      <t>サクラダイ</t>
    </rPh>
    <rPh sb="3" eb="5">
      <t>チョウメ</t>
    </rPh>
    <phoneticPr fontId="2"/>
  </si>
  <si>
    <t>高松１丁目</t>
    <rPh sb="0" eb="2">
      <t>タカマツ</t>
    </rPh>
    <rPh sb="3" eb="5">
      <t>チョウメ</t>
    </rPh>
    <phoneticPr fontId="2"/>
  </si>
  <si>
    <t>豊玉上２丁目</t>
    <rPh sb="0" eb="3">
      <t>トヨタマカミ</t>
    </rPh>
    <rPh sb="4" eb="6">
      <t>チョウメ</t>
    </rPh>
    <phoneticPr fontId="2"/>
  </si>
  <si>
    <t>富士見台２丁目</t>
    <rPh sb="0" eb="4">
      <t>フジミダイ</t>
    </rPh>
    <phoneticPr fontId="2"/>
  </si>
  <si>
    <t>東大泉６丁目</t>
    <rPh sb="0" eb="3">
      <t>ヒガシオオイズミ</t>
    </rPh>
    <rPh sb="4" eb="6">
      <t>チョウメ</t>
    </rPh>
    <phoneticPr fontId="2"/>
  </si>
  <si>
    <t>東大泉２丁目</t>
    <rPh sb="0" eb="3">
      <t>ヒガシオオイズミ</t>
    </rPh>
    <rPh sb="4" eb="6">
      <t>チョウメ</t>
    </rPh>
    <phoneticPr fontId="2"/>
  </si>
  <si>
    <t>５</t>
    <phoneticPr fontId="6"/>
  </si>
  <si>
    <t xml:space="preserve">                    (平成25年12月31日)　　　　　</t>
    <rPh sb="21" eb="23">
      <t>ヘイセイ</t>
    </rPh>
    <rPh sb="25" eb="26">
      <t>ネン</t>
    </rPh>
    <rPh sb="28" eb="29">
      <t>ガツ</t>
    </rPh>
    <rPh sb="31" eb="32">
      <t>ニチ</t>
    </rPh>
    <phoneticPr fontId="6"/>
  </si>
  <si>
    <t>人口は平成26年10月1日の推計人口である（住民基本台帳の数値とは異なる）。</t>
    <rPh sb="3" eb="5">
      <t>ヘイセイ</t>
    </rPh>
    <rPh sb="22" eb="24">
      <t>ジュウミン</t>
    </rPh>
    <rPh sb="24" eb="26">
      <t>キホン</t>
    </rPh>
    <rPh sb="26" eb="28">
      <t>ダイチョウ</t>
    </rPh>
    <rPh sb="29" eb="31">
      <t>スウチ</t>
    </rPh>
    <rPh sb="33" eb="34">
      <t>コト</t>
    </rPh>
    <phoneticPr fontId="6"/>
  </si>
  <si>
    <t>(平成22年10月１日現在)</t>
    <rPh sb="1" eb="3">
      <t>ヘイセイ</t>
    </rPh>
    <rPh sb="5" eb="6">
      <t>ネン</t>
    </rPh>
    <rPh sb="8" eb="9">
      <t>ツキ</t>
    </rPh>
    <rPh sb="10" eb="11">
      <t>ヒ</t>
    </rPh>
    <rPh sb="11" eb="13">
      <t>ゲンザイ</t>
    </rPh>
    <phoneticPr fontId="4"/>
  </si>
  <si>
    <t>(平成24年２月１日現在)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</si>
  <si>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(平成19年６月１日現在)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</si>
  <si>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(平成24年12月31日現在)</t>
    <rPh sb="1" eb="3">
      <t>ヘイセイ</t>
    </rPh>
    <rPh sb="5" eb="6">
      <t>ネン</t>
    </rPh>
    <rPh sb="8" eb="9">
      <t>ツキ</t>
    </rPh>
    <rPh sb="11" eb="12">
      <t>ヒ</t>
    </rPh>
    <rPh sb="12" eb="14">
      <t>ゲンザイ</t>
    </rPh>
    <phoneticPr fontId="4"/>
  </si>
  <si>
    <t>(平成22年２月１日現在)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</si>
  <si>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ａ</t>
    <phoneticPr fontId="4"/>
  </si>
  <si>
    <t>(平成25年６月30日現在)</t>
    <rPh sb="1" eb="3">
      <t>ヘイセイ</t>
    </rPh>
    <rPh sb="5" eb="6">
      <t>ネン</t>
    </rPh>
    <rPh sb="7" eb="8">
      <t>ガツ</t>
    </rPh>
    <rPh sb="10" eb="11">
      <t>ヒ</t>
    </rPh>
    <rPh sb="11" eb="13">
      <t>ゲンザイ</t>
    </rPh>
    <phoneticPr fontId="4"/>
  </si>
  <si>
    <t>ｔ</t>
    <phoneticPr fontId="4"/>
  </si>
  <si>
    <t>ｍ</t>
    <phoneticPr fontId="4"/>
  </si>
  <si>
    <t>㎡</t>
    <phoneticPr fontId="4"/>
  </si>
  <si>
    <r>
      <t>表２　町 別・町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丁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別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の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人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口、面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積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等（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順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位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に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よ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る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対</t>
    </r>
    <r>
      <rPr>
        <sz val="6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比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）</t>
    </r>
    <rPh sb="0" eb="1">
      <t>ヒョウ</t>
    </rPh>
    <rPh sb="7" eb="8">
      <t>チョウ</t>
    </rPh>
    <rPh sb="9" eb="10">
      <t>チョウ</t>
    </rPh>
    <rPh sb="11" eb="12">
      <t>ベツ</t>
    </rPh>
    <rPh sb="15" eb="16">
      <t>ヒト</t>
    </rPh>
    <rPh sb="17" eb="18">
      <t>クチ</t>
    </rPh>
    <rPh sb="19" eb="20">
      <t>メン</t>
    </rPh>
    <rPh sb="21" eb="22">
      <t>セキ</t>
    </rPh>
    <rPh sb="23" eb="24">
      <t>トウ</t>
    </rPh>
    <rPh sb="26" eb="27">
      <t>ジュン</t>
    </rPh>
    <rPh sb="28" eb="29">
      <t>イ</t>
    </rPh>
    <rPh sb="36" eb="37">
      <t>タイ</t>
    </rPh>
    <rPh sb="38" eb="39">
      <t>ヒ</t>
    </rPh>
    <phoneticPr fontId="6"/>
  </si>
  <si>
    <t>平成26年10月１日現在の数値である。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rPh sb="13" eb="15">
      <t>スウチ</t>
    </rPh>
    <phoneticPr fontId="3"/>
  </si>
  <si>
    <t>＊は平成25年度、他は平成25年の数値　</t>
    <rPh sb="2" eb="4">
      <t>ヘイセイ</t>
    </rPh>
    <rPh sb="6" eb="8">
      <t>ネンド</t>
    </rPh>
    <rPh sb="9" eb="10">
      <t>ホカ</t>
    </rPh>
    <rPh sb="11" eb="13">
      <t>ヘイセイ</t>
    </rPh>
    <rPh sb="15" eb="16">
      <t>ネン</t>
    </rPh>
    <rPh sb="17" eb="19">
      <t>スウチ</t>
    </rPh>
    <phoneticPr fontId="6"/>
  </si>
  <si>
    <t>乗用車台数 　　1.4世帯に１台</t>
    <rPh sb="0" eb="2">
      <t>ジョウヨウ</t>
    </rPh>
    <rPh sb="2" eb="3">
      <t>シャ</t>
    </rPh>
    <rPh sb="3" eb="5">
      <t>ダイスウ</t>
    </rPh>
    <rPh sb="11" eb="13">
      <t>セタイ</t>
    </rPh>
    <rPh sb="15" eb="16">
      <t>ダイ</t>
    </rPh>
    <phoneticPr fontId="6"/>
  </si>
  <si>
    <t>公 園 面 積　　　　5.9 ㎡</t>
    <rPh sb="0" eb="1">
      <t>コウ</t>
    </rPh>
    <rPh sb="2" eb="3">
      <t>エン</t>
    </rPh>
    <rPh sb="4" eb="5">
      <t>メン</t>
    </rPh>
    <rPh sb="6" eb="7">
      <t>セキ</t>
    </rPh>
    <phoneticPr fontId="6"/>
  </si>
  <si>
    <t xml:space="preserve">                    (平成26年10月１日)　　　　　</t>
    <rPh sb="21" eb="23">
      <t>ヘイセイ</t>
    </rPh>
    <rPh sb="25" eb="26">
      <t>ネン</t>
    </rPh>
    <rPh sb="28" eb="29">
      <t>ガツ</t>
    </rPh>
    <rPh sb="30" eb="31">
      <t>ニチ</t>
    </rPh>
    <phoneticPr fontId="6"/>
  </si>
  <si>
    <t xml:space="preserve">                    (平成26年３月31日)　　　　　</t>
    <rPh sb="21" eb="23">
      <t>ヘイセイ</t>
    </rPh>
    <rPh sb="25" eb="26">
      <t>ネン</t>
    </rPh>
    <rPh sb="27" eb="28">
      <t>ガツ</t>
    </rPh>
    <rPh sb="30" eb="31">
      <t>ニチ</t>
    </rPh>
    <phoneticPr fontId="6"/>
  </si>
  <si>
    <t xml:space="preserve">                    (平成26年４月１日)　　　　　</t>
    <rPh sb="21" eb="23">
      <t>ヘイセイ</t>
    </rPh>
    <rPh sb="25" eb="26">
      <t>ネン</t>
    </rPh>
    <rPh sb="27" eb="28">
      <t>ガツ</t>
    </rPh>
    <rPh sb="29" eb="30">
      <t>ニチ</t>
    </rPh>
    <phoneticPr fontId="6"/>
  </si>
  <si>
    <t>区 職 員 数　 81.9世帯に１人</t>
    <rPh sb="0" eb="1">
      <t>ク</t>
    </rPh>
    <rPh sb="2" eb="3">
      <t>ショク</t>
    </rPh>
    <rPh sb="4" eb="5">
      <t>イン</t>
    </rPh>
    <rPh sb="6" eb="7">
      <t>スウ</t>
    </rPh>
    <rPh sb="13" eb="15">
      <t>セタイ</t>
    </rPh>
    <rPh sb="17" eb="18">
      <t>ニン</t>
    </rPh>
    <phoneticPr fontId="6"/>
  </si>
  <si>
    <t>特別区税負担   175,945 円</t>
    <rPh sb="0" eb="3">
      <t>トクベツク</t>
    </rPh>
    <rPh sb="3" eb="4">
      <t>ゼイ</t>
    </rPh>
    <rPh sb="4" eb="6">
      <t>フタン</t>
    </rPh>
    <rPh sb="17" eb="18">
      <t>エン</t>
    </rPh>
    <phoneticPr fontId="6"/>
  </si>
  <si>
    <t>(一般会計当初)　　　　　 (平成26年度)　　　　</t>
    <rPh sb="1" eb="3">
      <t>イッパン</t>
    </rPh>
    <rPh sb="3" eb="5">
      <t>カイケイ</t>
    </rPh>
    <rPh sb="5" eb="7">
      <t>トウショ</t>
    </rPh>
    <rPh sb="15" eb="17">
      <t>ヘイセイ</t>
    </rPh>
    <rPh sb="19" eb="20">
      <t>ネン</t>
    </rPh>
    <rPh sb="20" eb="21">
      <t>ド</t>
    </rPh>
    <phoneticPr fontId="6"/>
  </si>
  <si>
    <t xml:space="preserve">                      　  (平成25年度)　　　　</t>
    <rPh sb="26" eb="28">
      <t>ヘイセイ</t>
    </rPh>
    <rPh sb="30" eb="31">
      <t>ネン</t>
    </rPh>
    <rPh sb="31" eb="32">
      <t>ド</t>
    </rPh>
    <phoneticPr fontId="6"/>
  </si>
  <si>
    <t>年間ごみ収集量　　0.39 ｔ</t>
    <rPh sb="0" eb="2">
      <t>ネンカン</t>
    </rPh>
    <rPh sb="4" eb="6">
      <t>シュウシュウ</t>
    </rPh>
    <rPh sb="6" eb="7">
      <t>リョウ</t>
    </rPh>
    <phoneticPr fontId="6"/>
  </si>
  <si>
    <t>年間都市ガス使用量　424.3 ㎥</t>
    <rPh sb="0" eb="2">
      <t>ネンカン</t>
    </rPh>
    <rPh sb="2" eb="4">
      <t>トシ</t>
    </rPh>
    <rPh sb="6" eb="9">
      <t>シヨウリョウ</t>
    </rPh>
    <phoneticPr fontId="6"/>
  </si>
  <si>
    <t>年間水道使用量　　191.8 ㎥</t>
    <rPh sb="0" eb="2">
      <t>ネンカン</t>
    </rPh>
    <rPh sb="2" eb="4">
      <t>スイドウ</t>
    </rPh>
    <rPh sb="4" eb="7">
      <t>シヨウリョウ</t>
    </rPh>
    <phoneticPr fontId="6"/>
  </si>
  <si>
    <t>医療施設数 612.2世帯に１施設</t>
    <rPh sb="0" eb="2">
      <t>イリョウ</t>
    </rPh>
    <rPh sb="2" eb="4">
      <t>シセツ</t>
    </rPh>
    <rPh sb="4" eb="5">
      <t>スウ</t>
    </rPh>
    <rPh sb="11" eb="13">
      <t>セタイ</t>
    </rPh>
    <rPh sb="15" eb="17">
      <t>シセツ</t>
    </rPh>
    <phoneticPr fontId="6"/>
  </si>
  <si>
    <t>歯科診療所数 761.2世帯に１施設</t>
    <rPh sb="0" eb="2">
      <t>シカ</t>
    </rPh>
    <rPh sb="2" eb="4">
      <t>シンリョウ</t>
    </rPh>
    <rPh sb="4" eb="5">
      <t>ジョ</t>
    </rPh>
    <rPh sb="5" eb="6">
      <t>スウ</t>
    </rPh>
    <rPh sb="12" eb="14">
      <t>セタイ</t>
    </rPh>
    <rPh sb="16" eb="18">
      <t>シセツ</t>
    </rPh>
    <phoneticPr fontId="6"/>
  </si>
  <si>
    <t>(平成26年10月１日現在)</t>
    <rPh sb="1" eb="3">
      <t>ヘイセイ</t>
    </rPh>
    <rPh sb="5" eb="6">
      <t>ネン</t>
    </rPh>
    <rPh sb="8" eb="9">
      <t>ツキ</t>
    </rPh>
    <rPh sb="10" eb="11">
      <t>ヒ</t>
    </rPh>
    <rPh sb="11" eb="13">
      <t>ゲンザイ</t>
    </rPh>
    <phoneticPr fontId="4"/>
  </si>
  <si>
    <t>(平成26年度当初)</t>
    <rPh sb="1" eb="3">
      <t>ヘイセイ</t>
    </rPh>
    <rPh sb="5" eb="6">
      <t>ネン</t>
    </rPh>
    <rPh sb="6" eb="7">
      <t>ド</t>
    </rPh>
    <rPh sb="7" eb="9">
      <t>トウショ</t>
    </rPh>
    <phoneticPr fontId="4"/>
  </si>
  <si>
    <t>(平成26年３月31現在)</t>
    <rPh sb="1" eb="3">
      <t>ヘイセイ</t>
    </rPh>
    <rPh sb="5" eb="6">
      <t>ネン</t>
    </rPh>
    <rPh sb="7" eb="8">
      <t>ツキ</t>
    </rPh>
    <rPh sb="10" eb="12">
      <t>ゲンザイ</t>
    </rPh>
    <phoneticPr fontId="4"/>
  </si>
  <si>
    <t>(平成25年度)</t>
    <rPh sb="1" eb="3">
      <t>ヘイセイ</t>
    </rPh>
    <rPh sb="5" eb="7">
      <t>ネンド</t>
    </rPh>
    <phoneticPr fontId="4"/>
  </si>
  <si>
    <t>(平成24年度)</t>
    <rPh sb="1" eb="3">
      <t>ヘイセイ</t>
    </rPh>
    <rPh sb="5" eb="7">
      <t>ネンド</t>
    </rPh>
    <phoneticPr fontId="4"/>
  </si>
  <si>
    <t>(平成25年５月１日現在)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</si>
  <si>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 成 25  年 1 年 間)</t>
    <rPh sb="1" eb="2">
      <t>ヒラ</t>
    </rPh>
    <rPh sb="3" eb="4">
      <t>シゲル</t>
    </rPh>
    <rPh sb="9" eb="10">
      <t>ネン</t>
    </rPh>
    <rPh sb="13" eb="14">
      <t>ネン</t>
    </rPh>
    <rPh sb="15" eb="16">
      <t>アイダ</t>
    </rPh>
    <phoneticPr fontId="4"/>
  </si>
  <si>
    <t>(平成26年３月31日現在)</t>
    <rPh sb="1" eb="3">
      <t>ヘイセイ</t>
    </rPh>
    <rPh sb="5" eb="6">
      <t>ネン</t>
    </rPh>
    <rPh sb="7" eb="8">
      <t>ツキ</t>
    </rPh>
    <rPh sb="10" eb="11">
      <t>ヒ</t>
    </rPh>
    <rPh sb="11" eb="13">
      <t>ゲンザイ</t>
    </rPh>
    <phoneticPr fontId="4"/>
  </si>
  <si>
    <t>(平 　成　25　年　 度)</t>
    <rPh sb="1" eb="2">
      <t>ヒラ</t>
    </rPh>
    <rPh sb="4" eb="5">
      <t>シゲル</t>
    </rPh>
    <rPh sb="9" eb="10">
      <t>ネン</t>
    </rPh>
    <rPh sb="12" eb="13">
      <t>タビ</t>
    </rPh>
    <phoneticPr fontId="4"/>
  </si>
  <si>
    <t>(平成26年４月１日現在)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</si>
  <si>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(平成25年10月31日現在)</t>
    <rPh sb="1" eb="3">
      <t>ヘイセイ</t>
    </rPh>
    <rPh sb="5" eb="6">
      <t>ネン</t>
    </rPh>
    <rPh sb="8" eb="9">
      <t>ツキ</t>
    </rPh>
    <rPh sb="11" eb="12">
      <t>ヒ</t>
    </rPh>
    <rPh sb="12" eb="14">
      <t>ゲンザイ</t>
    </rPh>
    <phoneticPr fontId="4"/>
  </si>
  <si>
    <r>
      <t>表３　全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国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の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区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市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町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村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の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人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口、面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積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等（</t>
    </r>
    <r>
      <rPr>
        <sz val="2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上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位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20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自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治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体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と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練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馬</t>
    </r>
    <r>
      <rPr>
        <sz val="4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区</t>
    </r>
    <r>
      <rPr>
        <sz val="2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）</t>
    </r>
    <rPh sb="0" eb="1">
      <t>ヒョウ</t>
    </rPh>
    <rPh sb="3" eb="4">
      <t>ゼン</t>
    </rPh>
    <rPh sb="5" eb="6">
      <t>クニ</t>
    </rPh>
    <rPh sb="9" eb="10">
      <t>ク</t>
    </rPh>
    <rPh sb="11" eb="12">
      <t>シ</t>
    </rPh>
    <rPh sb="13" eb="14">
      <t>チョウ</t>
    </rPh>
    <rPh sb="15" eb="16">
      <t>ムラ</t>
    </rPh>
    <rPh sb="19" eb="20">
      <t>ヒト</t>
    </rPh>
    <rPh sb="21" eb="22">
      <t>クチ</t>
    </rPh>
    <rPh sb="23" eb="24">
      <t>メン</t>
    </rPh>
    <rPh sb="25" eb="26">
      <t>セキ</t>
    </rPh>
    <rPh sb="27" eb="28">
      <t>トウ</t>
    </rPh>
    <rPh sb="30" eb="31">
      <t>ウエ</t>
    </rPh>
    <rPh sb="32" eb="33">
      <t>イ</t>
    </rPh>
    <rPh sb="37" eb="38">
      <t>ジ</t>
    </rPh>
    <rPh sb="39" eb="40">
      <t>ジ</t>
    </rPh>
    <rPh sb="41" eb="42">
      <t>カラダ</t>
    </rPh>
    <rPh sb="45" eb="46">
      <t>ネリ</t>
    </rPh>
    <rPh sb="47" eb="48">
      <t>ウマ</t>
    </rPh>
    <rPh sb="49" eb="50">
      <t>ク</t>
    </rPh>
    <phoneticPr fontId="6"/>
  </si>
  <si>
    <r>
      <t>順</t>
    </r>
    <r>
      <rPr>
        <sz val="6"/>
        <rFont val="ＭＳ 明朝"/>
        <family val="1"/>
        <charset val="128"/>
      </rPr>
      <t xml:space="preserve"> </t>
    </r>
    <r>
      <rPr>
        <sz val="10"/>
        <rFont val="ＭＳ 明朝"/>
        <family val="1"/>
        <charset val="128"/>
      </rPr>
      <t>位</t>
    </r>
    <rPh sb="0" eb="1">
      <t>ジュン</t>
    </rPh>
    <rPh sb="2" eb="3">
      <t>クライ</t>
    </rPh>
    <phoneticPr fontId="6"/>
  </si>
  <si>
    <t>全国の区市町村1,741（政令指定都市の行政区は含まない）における順位である。</t>
    <rPh sb="0" eb="2">
      <t>ゼンコク</t>
    </rPh>
    <rPh sb="3" eb="7">
      <t>クシチョウソン</t>
    </rPh>
    <rPh sb="33" eb="35">
      <t>ジュンイ</t>
    </rPh>
    <phoneticPr fontId="6"/>
  </si>
  <si>
    <t xml:space="preserve">図１　練  馬  区  の  </t>
    <rPh sb="0" eb="1">
      <t>ズ</t>
    </rPh>
    <phoneticPr fontId="6"/>
  </si>
  <si>
    <t xml:space="preserve">  町  丁  区  域</t>
    <phoneticPr fontId="6"/>
  </si>
  <si>
    <t>田柄３丁目</t>
    <rPh sb="0" eb="2">
      <t>タガラ</t>
    </rPh>
    <rPh sb="3" eb="4">
      <t>チョウ</t>
    </rPh>
    <rPh sb="4" eb="5">
      <t>メ</t>
    </rPh>
    <phoneticPr fontId="2"/>
  </si>
  <si>
    <t>豊玉北</t>
    <rPh sb="0" eb="2">
      <t>トヨタマ</t>
    </rPh>
    <rPh sb="2" eb="3">
      <t>キタ</t>
    </rPh>
    <phoneticPr fontId="2"/>
  </si>
  <si>
    <t>上石神井南町</t>
    <rPh sb="0" eb="1">
      <t>ウエ</t>
    </rPh>
    <rPh sb="1" eb="4">
      <t>シャクジイ</t>
    </rPh>
    <rPh sb="4" eb="5">
      <t>ミナミ</t>
    </rPh>
    <rPh sb="5" eb="6">
      <t>マチ</t>
    </rPh>
    <phoneticPr fontId="2"/>
  </si>
  <si>
    <t>西大泉</t>
    <rPh sb="0" eb="1">
      <t>ニシ</t>
    </rPh>
    <rPh sb="1" eb="3">
      <t>オオイズミ</t>
    </rPh>
    <phoneticPr fontId="2"/>
  </si>
  <si>
    <t>南田中</t>
    <rPh sb="0" eb="1">
      <t>ミナミ</t>
    </rPh>
    <rPh sb="1" eb="3">
      <t>タナカ</t>
    </rPh>
    <phoneticPr fontId="2"/>
  </si>
  <si>
    <t>西大泉町</t>
    <rPh sb="0" eb="1">
      <t>ニシ</t>
    </rPh>
    <rPh sb="1" eb="3">
      <t>オオイズミ</t>
    </rPh>
    <rPh sb="3" eb="4">
      <t>マチ</t>
    </rPh>
    <phoneticPr fontId="2"/>
  </si>
  <si>
    <t>光が丘２丁目</t>
    <rPh sb="0" eb="1">
      <t>ヒカリ</t>
    </rPh>
    <rPh sb="2" eb="3">
      <t>オカ</t>
    </rPh>
    <phoneticPr fontId="2"/>
  </si>
  <si>
    <t>早宮</t>
    <rPh sb="0" eb="2">
      <t>ハヤミヤ</t>
    </rPh>
    <phoneticPr fontId="2"/>
  </si>
  <si>
    <t>下石神井４丁目</t>
    <rPh sb="0" eb="1">
      <t>シタ</t>
    </rPh>
    <rPh sb="1" eb="4">
      <t>シャクジイ</t>
    </rPh>
    <rPh sb="5" eb="7">
      <t>チョウメ</t>
    </rPh>
    <phoneticPr fontId="2"/>
  </si>
  <si>
    <t>向山２丁目</t>
    <rPh sb="0" eb="2">
      <t>コウヤマ</t>
    </rPh>
    <rPh sb="3" eb="5">
      <t>チョウメ</t>
    </rPh>
    <phoneticPr fontId="2"/>
  </si>
  <si>
    <t>氷川台３丁目</t>
    <rPh sb="0" eb="3">
      <t>ヒカワダイ</t>
    </rPh>
    <rPh sb="4" eb="6">
      <t>チョウメ</t>
    </rPh>
    <phoneticPr fontId="2"/>
  </si>
  <si>
    <t>春日町５丁目</t>
    <rPh sb="0" eb="3">
      <t>カスガチョウ</t>
    </rPh>
    <rPh sb="4" eb="6">
      <t>チョウメ</t>
    </rPh>
    <phoneticPr fontId="2"/>
  </si>
  <si>
    <t>豊玉中４丁目</t>
    <rPh sb="0" eb="2">
      <t>トヨタマ</t>
    </rPh>
    <rPh sb="2" eb="3">
      <t>ナカ</t>
    </rPh>
    <rPh sb="4" eb="6">
      <t>チョウメ</t>
    </rPh>
    <phoneticPr fontId="2"/>
  </si>
  <si>
    <t>中村１丁目</t>
    <rPh sb="0" eb="2">
      <t>ナカムラ</t>
    </rPh>
    <rPh sb="3" eb="5">
      <t>チョウメ</t>
    </rPh>
    <phoneticPr fontId="2"/>
  </si>
  <si>
    <t>関町南１丁目</t>
    <rPh sb="0" eb="1">
      <t>セキ</t>
    </rPh>
    <rPh sb="1" eb="2">
      <t>マチ</t>
    </rPh>
    <rPh sb="2" eb="3">
      <t>ミナミ</t>
    </rPh>
    <rPh sb="4" eb="6">
      <t>チョウメ</t>
    </rPh>
    <phoneticPr fontId="2"/>
  </si>
  <si>
    <t>旭町</t>
    <rPh sb="0" eb="1">
      <t>アサヒ</t>
    </rPh>
    <rPh sb="1" eb="2">
      <t>マチ</t>
    </rPh>
    <phoneticPr fontId="2"/>
  </si>
  <si>
    <t>光が丘３丁目</t>
    <rPh sb="0" eb="1">
      <t>ヒカリ</t>
    </rPh>
    <rPh sb="2" eb="3">
      <t>オカ</t>
    </rPh>
    <rPh sb="4" eb="6">
      <t>チョウメ</t>
    </rPh>
    <phoneticPr fontId="2"/>
  </si>
  <si>
    <t>旭町２丁目</t>
    <rPh sb="0" eb="1">
      <t>アサヒ</t>
    </rPh>
    <rPh sb="1" eb="2">
      <t>マチ</t>
    </rPh>
    <rPh sb="3" eb="5">
      <t>チョウメ</t>
    </rPh>
    <phoneticPr fontId="2"/>
  </si>
  <si>
    <t>石神井台３丁目</t>
    <rPh sb="0" eb="3">
      <t>シャクジイ</t>
    </rPh>
    <rPh sb="3" eb="4">
      <t>ダイ</t>
    </rPh>
    <rPh sb="5" eb="7">
      <t>チョウメ</t>
    </rPh>
    <phoneticPr fontId="2"/>
  </si>
  <si>
    <t>上石神井３丁目</t>
    <rPh sb="0" eb="1">
      <t>ウエ</t>
    </rPh>
    <rPh sb="1" eb="4">
      <t>シャクジイ</t>
    </rPh>
    <rPh sb="5" eb="7">
      <t>チョウメ</t>
    </rPh>
    <phoneticPr fontId="2"/>
  </si>
  <si>
    <t>旭丘１丁目</t>
    <rPh sb="0" eb="1">
      <t>アサヒ</t>
    </rPh>
    <rPh sb="1" eb="2">
      <t>オカ</t>
    </rPh>
    <rPh sb="3" eb="5">
      <t>チョウメ</t>
    </rPh>
    <phoneticPr fontId="2"/>
  </si>
  <si>
    <t>光が丘１丁目</t>
    <rPh sb="0" eb="1">
      <t>ヒカリ</t>
    </rPh>
    <rPh sb="2" eb="3">
      <t>オカ</t>
    </rPh>
    <rPh sb="4" eb="6">
      <t>チョウメ</t>
    </rPh>
    <phoneticPr fontId="2"/>
  </si>
  <si>
    <t>石神井台４丁目</t>
    <rPh sb="0" eb="3">
      <t>シャクジイ</t>
    </rPh>
    <rPh sb="3" eb="4">
      <t>ダイ</t>
    </rPh>
    <rPh sb="5" eb="7">
      <t>チョウメ</t>
    </rPh>
    <phoneticPr fontId="2"/>
  </si>
  <si>
    <t>豊玉北６丁目</t>
    <rPh sb="0" eb="2">
      <t>トヨタマ</t>
    </rPh>
    <rPh sb="2" eb="3">
      <t>キタ</t>
    </rPh>
    <rPh sb="4" eb="6">
      <t>チョウメ</t>
    </rPh>
    <phoneticPr fontId="2"/>
  </si>
  <si>
    <t>豊玉北４丁目</t>
    <rPh sb="0" eb="2">
      <t>トヨタマ</t>
    </rPh>
    <rPh sb="2" eb="3">
      <t>キタ</t>
    </rPh>
    <rPh sb="4" eb="6">
      <t>チョウメ</t>
    </rPh>
    <phoneticPr fontId="2"/>
  </si>
  <si>
    <t>中村北３丁目</t>
    <rPh sb="0" eb="3">
      <t>ナカムラキタ</t>
    </rPh>
    <rPh sb="4" eb="6">
      <t>チョウメ</t>
    </rPh>
    <phoneticPr fontId="2"/>
  </si>
  <si>
    <t>豊玉北５丁目</t>
    <rPh sb="0" eb="2">
      <t>トヨタマ</t>
    </rPh>
    <rPh sb="2" eb="3">
      <t>キタ</t>
    </rPh>
    <rPh sb="4" eb="6">
      <t>チョウメ</t>
    </rPh>
    <phoneticPr fontId="3"/>
  </si>
  <si>
    <t>南田中２丁目</t>
    <rPh sb="0" eb="1">
      <t>ミナミ</t>
    </rPh>
    <rPh sb="1" eb="3">
      <t>タナカ</t>
    </rPh>
    <rPh sb="4" eb="6">
      <t>チョウメ</t>
    </rPh>
    <phoneticPr fontId="2"/>
  </si>
  <si>
    <t>注</t>
    <rPh sb="0" eb="1">
      <t>チュウ</t>
    </rPh>
    <phoneticPr fontId="16"/>
  </si>
  <si>
    <t>：</t>
  </si>
  <si>
    <t>資 料</t>
  </si>
  <si>
    <t>国土地理院「ＧＩＳ国土の情報・地理に関する情報・日本の東西南北端点の経度緯度」(練馬区の位置)</t>
  </si>
  <si>
    <t>計測方法変更による面積値の見直しが行われた「全国都道府県市区町村別面積調」（国土地理院公表、平成26年10月1日時点）</t>
    <phoneticPr fontId="6"/>
  </si>
  <si>
    <t>に合せて、練馬区の面積値を変更した。</t>
    <phoneticPr fontId="6"/>
  </si>
  <si>
    <t>面積は平成25年10月1日現在の国土交通省国土地理院「全国都道府県市区町村別面積調」の値であり、平成26年10月1日現在の</t>
    <phoneticPr fontId="3"/>
  </si>
  <si>
    <t>値（計測方法変更後、表４参照）とは異なる。</t>
    <phoneticPr fontId="3"/>
  </si>
  <si>
    <t>医　　　師　327.4世帯に１人</t>
    <rPh sb="0" eb="1">
      <t>イ</t>
    </rPh>
    <rPh sb="4" eb="5">
      <t>シ</t>
    </rPh>
    <rPh sb="11" eb="13">
      <t>セタイ</t>
    </rPh>
    <rPh sb="15" eb="16">
      <t>ニン</t>
    </rPh>
    <phoneticPr fontId="6"/>
  </si>
  <si>
    <t>(平成26年１月１日現在)</t>
    <rPh sb="1" eb="3">
      <t>ヘイセイ</t>
    </rPh>
    <rPh sb="5" eb="6">
      <t>ネン</t>
    </rPh>
    <rPh sb="7" eb="8">
      <t>ツキ</t>
    </rPh>
    <rPh sb="9" eb="10">
      <t>ヒ</t>
    </rPh>
    <rPh sb="10" eb="12">
      <t>ゲンザイ</t>
    </rPh>
    <phoneticPr fontId="4"/>
  </si>
  <si>
    <t>上石神井</t>
    <rPh sb="0" eb="1">
      <t>ウエ</t>
    </rPh>
    <rPh sb="1" eb="3">
      <t>イシガミ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</si>
</sst>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_);\(#,##0\)"/>
    <numFmt numFmtId="177" formatCode="#,##0_ ;[Red]\-#,##0\ "/>
    <numFmt numFmtId="178" formatCode="#,##0\ ;&quot;△&quot;#,##0\ ;&quot;－ &quot;"/>
    <numFmt numFmtId="179" formatCode="#,##0.00_);\(#,##0.00\)"/>
    <numFmt numFmtId="180" formatCode="&quot;工業統計調査　&quot;#"/>
    <numFmt numFmtId="181" formatCode="&quot;練馬区勢に関する図表　&quot;#"/>
    <numFmt numFmtId="182" formatCode="#&quot;　練馬区勢に関する図表&quot;"/>
    <numFmt numFmtId="183" formatCode="#0.0\ ;&quot;△ &quot;\ #0.0\ ;&quot;－ &quot;"/>
    <numFmt numFmtId="184" formatCode="&quot;特別区勢等一覧　&quot;#"/>
    <numFmt numFmtId="185" formatCode="#&quot;　労働・融資&quot;"/>
    <numFmt numFmtId="186" formatCode="#,##0.00_ ;[Red]\-#,##0.00\ "/>
    <numFmt numFmtId="187" formatCode="&quot;（&quot;#&quot;）&quot;"/>
    <numFmt numFmtId="188" formatCode="#,##0.000_ ;[Red]\-#,##0.000\ "/>
    <numFmt numFmtId="189" formatCode="&quot;＋&quot;#"/>
    <numFmt numFmtId="190" formatCode="#,##0;&quot;△ &quot;#,##0"/>
    <numFmt numFmtId="191" formatCode="#,###.##"/>
    <numFmt numFmtId="192" formatCode="#,###.00"/>
    <numFmt numFmtId="193" formatCode="#,###.#0"/>
    <numFmt numFmtId="194" formatCode="0_);\(0\)"/>
    <numFmt numFmtId="195" formatCode="0.000_ "/>
  </numFmts>
  <fonts count="49">
    <font>
      <sz val="11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明朝"/>
      <family val="1"/>
      <charset val="128"/>
    </font>
    <font>
      <sz val="14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ゴシック"/>
      <family val="3"/>
      <charset val="128"/>
    </font>
    <font>
      <sz val="9.5"/>
      <name val="ＭＳ Ｐ明朝"/>
      <family val="1"/>
      <charset val="128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3"/>
      <name val="ＭＳ 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b/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1"/>
      <color theme="1"/>
      <name val="HGS創英角ﾎﾟｯﾌﾟ体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48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z val="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2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 tint="0.149967955565050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/>
    <xf numFmtId="38" fontId="9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9" fillId="0" borderId="0"/>
    <xf numFmtId="0" fontId="5" fillId="0" borderId="0"/>
    <xf numFmtId="38" fontId="22" fillId="0" borderId="0" applyFont="0" applyFill="0" applyBorder="0" applyAlignment="0" applyProtection="0">
      <alignment vertical="center"/>
    </xf>
    <xf numFmtId="0" fontId="9" fillId="0" borderId="0"/>
    <xf numFmtId="0" fontId="22" fillId="0" borderId="0">
      <alignment vertical="center"/>
    </xf>
    <xf numFmtId="6" fontId="5" fillId="0" borderId="0" applyFont="0" applyFill="0" applyBorder="0" applyAlignment="0" applyProtection="0"/>
    <xf numFmtId="0" fontId="22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</cellStyleXfs>
  <cellXfs count="305">
    <xf numFmtId="0" fontId="0" fillId="0" borderId="0" xfId="0">
      <alignment vertical="center"/>
    </xf>
    <xf numFmtId="0" fontId="2" fillId="0" borderId="0" xfId="1" applyFont="1" applyAlignment="1">
      <alignment horizontal="left" vertical="center"/>
    </xf>
    <xf numFmtId="0" fontId="5" fillId="0" borderId="0" xfId="2"/>
    <xf numFmtId="0" fontId="2" fillId="0" borderId="0" xfId="2" applyFont="1" applyAlignment="1">
      <alignment horizontal="right"/>
    </xf>
    <xf numFmtId="0" fontId="7" fillId="0" borderId="0" xfId="2" applyFont="1" applyAlignment="1">
      <alignment vertical="center"/>
    </xf>
    <xf numFmtId="0" fontId="10" fillId="0" borderId="0" xfId="2" applyFont="1" applyAlignment="1">
      <alignment horizontal="right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right" vertical="center"/>
    </xf>
    <xf numFmtId="0" fontId="15" fillId="0" borderId="0" xfId="1" applyFont="1" applyFill="1">
      <alignment vertical="center"/>
    </xf>
    <xf numFmtId="0" fontId="15" fillId="0" borderId="0" xfId="1" applyFont="1" applyFill="1" applyBorder="1">
      <alignment vertical="center"/>
    </xf>
    <xf numFmtId="0" fontId="15" fillId="0" borderId="0" xfId="1" applyFont="1" applyFill="1" applyAlignment="1">
      <alignment vertical="center"/>
    </xf>
    <xf numFmtId="0" fontId="15" fillId="0" borderId="0" xfId="1" applyFont="1" applyFill="1" applyBorder="1" applyAlignment="1">
      <alignment vertical="center"/>
    </xf>
    <xf numFmtId="176" fontId="15" fillId="0" borderId="0" xfId="1" applyNumberFormat="1" applyFont="1" applyFill="1" applyBorder="1" applyAlignment="1">
      <alignment vertical="center"/>
    </xf>
    <xf numFmtId="0" fontId="15" fillId="0" borderId="0" xfId="1" applyFont="1" applyFill="1" applyAlignment="1">
      <alignment horizontal="left" vertical="center"/>
    </xf>
    <xf numFmtId="176" fontId="15" fillId="0" borderId="0" xfId="1" applyNumberFormat="1" applyFont="1" applyFill="1" applyAlignment="1">
      <alignment horizontal="right" vertical="center"/>
    </xf>
    <xf numFmtId="0" fontId="15" fillId="0" borderId="2" xfId="1" applyFont="1" applyFill="1" applyBorder="1">
      <alignment vertical="center"/>
    </xf>
    <xf numFmtId="176" fontId="15" fillId="0" borderId="0" xfId="1" applyNumberFormat="1" applyFont="1" applyFill="1" applyBorder="1">
      <alignment vertical="center"/>
    </xf>
    <xf numFmtId="3" fontId="15" fillId="0" borderId="0" xfId="1" applyNumberFormat="1" applyFont="1" applyFill="1" applyBorder="1" applyAlignment="1">
      <alignment vertical="center"/>
    </xf>
    <xf numFmtId="0" fontId="10" fillId="0" borderId="0" xfId="1" applyFont="1" applyFill="1" applyBorder="1">
      <alignment vertical="center"/>
    </xf>
    <xf numFmtId="49" fontId="15" fillId="0" borderId="0" xfId="1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49" fontId="10" fillId="0" borderId="0" xfId="1" applyNumberFormat="1" applyFont="1" applyFill="1" applyBorder="1" applyAlignment="1">
      <alignment vertical="center"/>
    </xf>
    <xf numFmtId="176" fontId="15" fillId="0" borderId="0" xfId="1" applyNumberFormat="1" applyFont="1" applyFill="1">
      <alignment vertical="center"/>
    </xf>
    <xf numFmtId="176" fontId="10" fillId="0" borderId="0" xfId="1" applyNumberFormat="1" applyFont="1" applyFill="1" applyBorder="1" applyAlignment="1">
      <alignment vertical="center"/>
    </xf>
    <xf numFmtId="0" fontId="1" fillId="0" borderId="0" xfId="1" applyFont="1" applyFill="1">
      <alignment vertical="center"/>
    </xf>
    <xf numFmtId="0" fontId="19" fillId="0" borderId="0" xfId="1" applyFont="1" applyFill="1">
      <alignment vertical="center"/>
    </xf>
    <xf numFmtId="0" fontId="1" fillId="0" borderId="0" xfId="1" applyFont="1" applyFill="1" applyAlignment="1">
      <alignment vertical="center"/>
    </xf>
    <xf numFmtId="0" fontId="19" fillId="0" borderId="0" xfId="1" applyFont="1" applyFill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horizont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distributed" vertical="center"/>
    </xf>
    <xf numFmtId="176" fontId="10" fillId="0" borderId="0" xfId="1" applyNumberFormat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left" vertical="center"/>
    </xf>
    <xf numFmtId="177" fontId="15" fillId="0" borderId="0" xfId="3" applyNumberFormat="1" applyFont="1" applyFill="1" applyBorder="1" applyAlignment="1">
      <alignment vertical="center"/>
    </xf>
    <xf numFmtId="178" fontId="17" fillId="0" borderId="0" xfId="4" applyNumberFormat="1" applyFont="1" applyBorder="1" applyAlignment="1">
      <alignment vertical="center"/>
    </xf>
    <xf numFmtId="0" fontId="8" fillId="0" borderId="0" xfId="2" applyFont="1" applyAlignment="1"/>
    <xf numFmtId="0" fontId="0" fillId="0" borderId="0" xfId="0" applyAlignment="1"/>
    <xf numFmtId="0" fontId="19" fillId="0" borderId="0" xfId="1" applyFont="1" applyFill="1" applyBorder="1">
      <alignment vertical="center"/>
    </xf>
    <xf numFmtId="0" fontId="1" fillId="0" borderId="0" xfId="1" applyFont="1" applyFill="1" applyBorder="1">
      <alignment vertical="center"/>
    </xf>
    <xf numFmtId="0" fontId="18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 justifyLastLine="1"/>
    </xf>
    <xf numFmtId="179" fontId="10" fillId="0" borderId="0" xfId="1" applyNumberFormat="1" applyFont="1" applyFill="1" applyBorder="1" applyAlignment="1">
      <alignment vertical="center"/>
    </xf>
    <xf numFmtId="176" fontId="10" fillId="0" borderId="0" xfId="3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vertical="center" justifyLastLine="1"/>
    </xf>
    <xf numFmtId="0" fontId="21" fillId="0" borderId="0" xfId="4" applyFont="1" applyAlignment="1">
      <alignment horizontal="center" vertical="center"/>
    </xf>
    <xf numFmtId="0" fontId="24" fillId="0" borderId="0" xfId="7" applyFont="1" applyFill="1" applyBorder="1" applyAlignment="1">
      <alignment vertical="center" textRotation="255"/>
    </xf>
    <xf numFmtId="177" fontId="15" fillId="0" borderId="0" xfId="3" applyNumberFormat="1" applyFont="1" applyFill="1" applyBorder="1" applyAlignment="1">
      <alignment vertical="center"/>
    </xf>
    <xf numFmtId="0" fontId="9" fillId="0" borderId="0" xfId="11" applyFont="1"/>
    <xf numFmtId="0" fontId="9" fillId="0" borderId="0" xfId="11" applyFont="1" applyBorder="1"/>
    <xf numFmtId="0" fontId="22" fillId="0" borderId="0" xfId="12" applyFont="1" applyAlignment="1"/>
    <xf numFmtId="0" fontId="22" fillId="0" borderId="0" xfId="12" applyFont="1" applyBorder="1" applyAlignment="1"/>
    <xf numFmtId="0" fontId="26" fillId="0" borderId="0" xfId="12" applyFont="1" applyAlignment="1">
      <alignment vertical="center"/>
    </xf>
    <xf numFmtId="0" fontId="26" fillId="0" borderId="0" xfId="11" applyFont="1" applyAlignment="1">
      <alignment vertical="center"/>
    </xf>
    <xf numFmtId="0" fontId="9" fillId="0" borderId="0" xfId="12" applyFont="1" applyBorder="1" applyAlignment="1"/>
    <xf numFmtId="178" fontId="9" fillId="0" borderId="0" xfId="11" applyNumberFormat="1" applyFont="1" applyBorder="1" applyAlignment="1">
      <alignment vertical="center"/>
    </xf>
    <xf numFmtId="49" fontId="9" fillId="0" borderId="0" xfId="11" applyNumberFormat="1" applyFont="1" applyBorder="1" applyAlignment="1">
      <alignment vertical="center"/>
    </xf>
    <xf numFmtId="0" fontId="9" fillId="0" borderId="0" xfId="11" applyFont="1" applyBorder="1" applyAlignment="1">
      <alignment vertical="center"/>
    </xf>
    <xf numFmtId="0" fontId="22" fillId="0" borderId="0" xfId="12" applyFont="1" applyBorder="1" applyAlignment="1">
      <alignment vertical="top"/>
    </xf>
    <xf numFmtId="0" fontId="9" fillId="0" borderId="0" xfId="12" applyFont="1" applyFill="1" applyBorder="1" applyAlignment="1">
      <alignment vertical="top"/>
    </xf>
    <xf numFmtId="0" fontId="9" fillId="0" borderId="0" xfId="11" applyFont="1" applyFill="1" applyBorder="1" applyAlignment="1">
      <alignment vertical="top"/>
    </xf>
    <xf numFmtId="0" fontId="9" fillId="0" borderId="0" xfId="11" applyFont="1" applyFill="1" applyBorder="1" applyAlignment="1"/>
    <xf numFmtId="0" fontId="9" fillId="0" borderId="0" xfId="11" applyFont="1" applyFill="1" applyBorder="1"/>
    <xf numFmtId="0" fontId="9" fillId="0" borderId="0" xfId="11" applyFont="1" applyFill="1" applyBorder="1" applyAlignment="1">
      <alignment vertical="center" justifyLastLine="1"/>
    </xf>
    <xf numFmtId="0" fontId="28" fillId="0" borderId="0" xfId="12" applyFont="1" applyFill="1" applyBorder="1" applyAlignment="1">
      <alignment vertical="center" wrapText="1" justifyLastLine="1"/>
    </xf>
    <xf numFmtId="0" fontId="28" fillId="0" borderId="0" xfId="11" applyFont="1" applyFill="1" applyBorder="1" applyAlignment="1">
      <alignment vertical="center" wrapText="1" justifyLastLine="1"/>
    </xf>
    <xf numFmtId="0" fontId="9" fillId="0" borderId="0" xfId="11" applyFont="1" applyFill="1" applyBorder="1" applyAlignment="1">
      <alignment vertical="center"/>
    </xf>
    <xf numFmtId="0" fontId="24" fillId="0" borderId="0" xfId="11" applyFont="1" applyFill="1" applyBorder="1" applyAlignment="1">
      <alignment vertical="center" textRotation="255" wrapText="1"/>
    </xf>
    <xf numFmtId="0" fontId="22" fillId="0" borderId="0" xfId="12" applyFont="1" applyBorder="1" applyAlignment="1">
      <alignment vertical="center" wrapText="1" justifyLastLine="1"/>
    </xf>
    <xf numFmtId="0" fontId="9" fillId="0" borderId="0" xfId="11" applyFont="1" applyFill="1" applyBorder="1" applyAlignment="1">
      <alignment vertical="center" wrapText="1" justifyLastLine="1"/>
    </xf>
    <xf numFmtId="0" fontId="27" fillId="0" borderId="0" xfId="11" applyFont="1" applyFill="1" applyBorder="1" applyAlignment="1">
      <alignment justifyLastLine="1"/>
    </xf>
    <xf numFmtId="0" fontId="26" fillId="0" borderId="0" xfId="12" applyFont="1" applyFill="1" applyBorder="1" applyAlignment="1">
      <alignment vertical="center"/>
    </xf>
    <xf numFmtId="0" fontId="26" fillId="0" borderId="0" xfId="11" applyFont="1" applyFill="1" applyBorder="1" applyAlignment="1">
      <alignment vertical="center"/>
    </xf>
    <xf numFmtId="0" fontId="25" fillId="0" borderId="0" xfId="11" applyFont="1" applyFill="1" applyBorder="1" applyAlignment="1">
      <alignment vertical="distributed" textRotation="255" justifyLastLine="1"/>
    </xf>
    <xf numFmtId="0" fontId="24" fillId="0" borderId="0" xfId="11" applyFont="1" applyFill="1" applyBorder="1" applyAlignment="1">
      <alignment vertical="distributed" textRotation="255" wrapText="1" justifyLastLine="1"/>
    </xf>
    <xf numFmtId="0" fontId="25" fillId="0" borderId="0" xfId="11" applyFont="1" applyFill="1" applyBorder="1" applyAlignment="1">
      <alignment vertical="distributed" textRotation="255" indent="4"/>
    </xf>
    <xf numFmtId="0" fontId="24" fillId="0" borderId="0" xfId="11" applyFont="1" applyFill="1" applyBorder="1" applyAlignment="1">
      <alignment vertical="distributed" textRotation="255" wrapText="1" indent="4"/>
    </xf>
    <xf numFmtId="0" fontId="32" fillId="0" borderId="0" xfId="11" applyFont="1" applyFill="1" applyBorder="1" applyAlignment="1"/>
    <xf numFmtId="0" fontId="26" fillId="0" borderId="6" xfId="11" applyFont="1" applyFill="1" applyBorder="1" applyAlignment="1">
      <alignment vertical="center"/>
    </xf>
    <xf numFmtId="0" fontId="25" fillId="0" borderId="0" xfId="11" applyFont="1" applyFill="1" applyBorder="1" applyAlignment="1">
      <alignment vertical="center" textRotation="255"/>
    </xf>
    <xf numFmtId="0" fontId="9" fillId="0" borderId="0" xfId="11" applyFill="1" applyBorder="1" applyAlignment="1"/>
    <xf numFmtId="0" fontId="23" fillId="0" borderId="0" xfId="11" applyFont="1" applyFill="1" applyBorder="1" applyAlignment="1">
      <alignment vertical="center"/>
    </xf>
    <xf numFmtId="187" fontId="9" fillId="0" borderId="0" xfId="11" applyNumberFormat="1" applyAlignment="1">
      <alignment vertical="center"/>
    </xf>
    <xf numFmtId="0" fontId="10" fillId="0" borderId="0" xfId="2" applyFont="1" applyAlignment="1">
      <alignment horizontal="left" vertical="top"/>
    </xf>
    <xf numFmtId="0" fontId="35" fillId="0" borderId="0" xfId="4" applyFont="1" applyBorder="1" applyAlignment="1">
      <alignment vertical="center"/>
    </xf>
    <xf numFmtId="0" fontId="35" fillId="0" borderId="0" xfId="4" applyFont="1" applyBorder="1" applyAlignment="1">
      <alignment horizontal="right" vertical="center"/>
    </xf>
    <xf numFmtId="0" fontId="15" fillId="0" borderId="0" xfId="4" applyFont="1" applyBorder="1" applyAlignment="1">
      <alignment vertical="center"/>
    </xf>
    <xf numFmtId="0" fontId="1" fillId="0" borderId="0" xfId="4" applyFont="1" applyBorder="1" applyAlignment="1">
      <alignment vertical="center"/>
    </xf>
    <xf numFmtId="0" fontId="14" fillId="0" borderId="0" xfId="2" applyFont="1" applyAlignment="1">
      <alignment vertical="center" textRotation="255"/>
    </xf>
    <xf numFmtId="0" fontId="15" fillId="0" borderId="0" xfId="1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distributed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vertical="center"/>
    </xf>
    <xf numFmtId="0" fontId="15" fillId="0" borderId="2" xfId="1" applyFont="1" applyFill="1" applyBorder="1" applyAlignment="1">
      <alignment vertical="center"/>
    </xf>
    <xf numFmtId="176" fontId="15" fillId="0" borderId="0" xfId="1" applyNumberFormat="1" applyFont="1" applyFill="1" applyBorder="1" applyAlignment="1">
      <alignment horizontal="right" vertical="center"/>
    </xf>
    <xf numFmtId="185" fontId="36" fillId="0" borderId="0" xfId="4" applyNumberFormat="1" applyFont="1" applyAlignment="1">
      <alignment vertical="top"/>
    </xf>
    <xf numFmtId="0" fontId="38" fillId="0" borderId="0" xfId="4" applyFont="1"/>
    <xf numFmtId="185" fontId="1" fillId="0" borderId="0" xfId="4" applyNumberFormat="1" applyFont="1" applyAlignment="1">
      <alignment vertical="center"/>
    </xf>
    <xf numFmtId="0" fontId="1" fillId="0" borderId="0" xfId="4" applyFont="1" applyAlignment="1">
      <alignment vertical="center"/>
    </xf>
    <xf numFmtId="0" fontId="18" fillId="0" borderId="0" xfId="4" applyFont="1" applyAlignment="1">
      <alignment horizontal="center" vertical="center"/>
    </xf>
    <xf numFmtId="0" fontId="1" fillId="0" borderId="0" xfId="4" applyFont="1" applyFill="1" applyAlignment="1">
      <alignment vertical="center"/>
    </xf>
    <xf numFmtId="0" fontId="15" fillId="0" borderId="0" xfId="4" applyFont="1" applyFill="1" applyBorder="1" applyAlignment="1">
      <alignment vertical="center" justifyLastLine="1"/>
    </xf>
    <xf numFmtId="0" fontId="1" fillId="0" borderId="0" xfId="4" applyFont="1" applyFill="1" applyBorder="1" applyAlignment="1">
      <alignment horizontal="center" vertical="center" justifyLastLine="1"/>
    </xf>
    <xf numFmtId="0" fontId="1" fillId="0" borderId="0" xfId="4" applyFont="1" applyFill="1" applyBorder="1" applyAlignment="1">
      <alignment horizontal="center" vertical="center"/>
    </xf>
    <xf numFmtId="0" fontId="15" fillId="0" borderId="0" xfId="4" applyFont="1" applyBorder="1" applyAlignment="1">
      <alignment vertical="center" wrapText="1" justifyLastLine="1"/>
    </xf>
    <xf numFmtId="0" fontId="15" fillId="0" borderId="0" xfId="4" applyFont="1" applyBorder="1" applyAlignment="1">
      <alignment vertical="center" justifyLastLine="1"/>
    </xf>
    <xf numFmtId="0" fontId="15" fillId="0" borderId="8" xfId="4" applyFont="1" applyBorder="1" applyAlignment="1">
      <alignment vertical="center" justifyLastLine="1"/>
    </xf>
    <xf numFmtId="0" fontId="15" fillId="0" borderId="0" xfId="4" applyFont="1" applyBorder="1" applyAlignment="1">
      <alignment horizontal="right" vertical="center" justifyLastLine="1"/>
    </xf>
    <xf numFmtId="0" fontId="15" fillId="0" borderId="8" xfId="4" applyFont="1" applyBorder="1" applyAlignment="1">
      <alignment horizontal="right" vertical="center" justifyLastLine="1"/>
    </xf>
    <xf numFmtId="0" fontId="1" fillId="0" borderId="8" xfId="4" applyFont="1" applyBorder="1" applyAlignment="1">
      <alignment vertical="center"/>
    </xf>
    <xf numFmtId="38" fontId="35" fillId="0" borderId="8" xfId="10" applyFont="1" applyBorder="1" applyAlignment="1">
      <alignment vertical="center"/>
    </xf>
    <xf numFmtId="188" fontId="35" fillId="0" borderId="8" xfId="5" applyNumberFormat="1" applyFont="1" applyBorder="1" applyAlignment="1">
      <alignment vertical="center"/>
    </xf>
    <xf numFmtId="177" fontId="1" fillId="0" borderId="0" xfId="5" applyNumberFormat="1" applyFont="1" applyBorder="1" applyAlignment="1">
      <alignment vertical="center"/>
    </xf>
    <xf numFmtId="178" fontId="15" fillId="0" borderId="0" xfId="4" applyNumberFormat="1" applyFont="1" applyBorder="1" applyAlignment="1">
      <alignment vertical="center"/>
    </xf>
    <xf numFmtId="0" fontId="1" fillId="0" borderId="8" xfId="4" applyFont="1" applyBorder="1" applyAlignment="1">
      <alignment horizontal="center" vertical="center" textRotation="255"/>
    </xf>
    <xf numFmtId="0" fontId="43" fillId="0" borderId="8" xfId="4" applyFont="1" applyBorder="1" applyAlignment="1">
      <alignment vertical="center" textRotation="255"/>
    </xf>
    <xf numFmtId="0" fontId="15" fillId="0" borderId="0" xfId="4" applyFont="1" applyBorder="1" applyAlignment="1">
      <alignment horizontal="right" vertical="center"/>
    </xf>
    <xf numFmtId="0" fontId="18" fillId="0" borderId="0" xfId="4" applyFont="1" applyBorder="1" applyAlignment="1">
      <alignment vertical="center"/>
    </xf>
    <xf numFmtId="0" fontId="1" fillId="0" borderId="1" xfId="4" applyFont="1" applyBorder="1" applyAlignment="1">
      <alignment vertical="center"/>
    </xf>
    <xf numFmtId="0" fontId="1" fillId="0" borderId="9" xfId="4" applyFont="1" applyBorder="1" applyAlignment="1">
      <alignment vertical="center"/>
    </xf>
    <xf numFmtId="191" fontId="15" fillId="0" borderId="8" xfId="4" applyNumberFormat="1" applyFont="1" applyBorder="1" applyAlignment="1">
      <alignment vertical="center"/>
    </xf>
    <xf numFmtId="189" fontId="15" fillId="0" borderId="8" xfId="5" applyNumberFormat="1" applyFont="1" applyBorder="1" applyAlignment="1">
      <alignment vertical="center"/>
    </xf>
    <xf numFmtId="193" fontId="15" fillId="0" borderId="8" xfId="4" applyNumberFormat="1" applyFont="1" applyBorder="1" applyAlignment="1">
      <alignment vertical="center"/>
    </xf>
    <xf numFmtId="191" fontId="15" fillId="0" borderId="8" xfId="5" applyNumberFormat="1" applyFont="1" applyBorder="1" applyAlignment="1">
      <alignment vertical="center"/>
    </xf>
    <xf numFmtId="190" fontId="15" fillId="0" borderId="8" xfId="5" applyNumberFormat="1" applyFont="1" applyBorder="1" applyAlignment="1">
      <alignment vertical="center"/>
    </xf>
    <xf numFmtId="192" fontId="15" fillId="0" borderId="8" xfId="10" applyNumberFormat="1" applyFont="1" applyBorder="1" applyAlignment="1">
      <alignment vertical="center"/>
    </xf>
    <xf numFmtId="0" fontId="38" fillId="0" borderId="0" xfId="4" applyFont="1" applyBorder="1"/>
    <xf numFmtId="0" fontId="19" fillId="0" borderId="0" xfId="4" applyFont="1" applyBorder="1" applyAlignment="1">
      <alignment horizontal="right" vertical="center"/>
    </xf>
    <xf numFmtId="0" fontId="15" fillId="0" borderId="0" xfId="4" applyFont="1" applyAlignment="1">
      <alignment horizontal="center" vertical="center"/>
    </xf>
    <xf numFmtId="0" fontId="19" fillId="0" borderId="0" xfId="4" applyFont="1" applyAlignment="1">
      <alignment vertical="center"/>
    </xf>
    <xf numFmtId="182" fontId="37" fillId="0" borderId="0" xfId="0" applyNumberFormat="1" applyFont="1" applyAlignment="1">
      <alignment vertical="center"/>
    </xf>
    <xf numFmtId="0" fontId="37" fillId="0" borderId="0" xfId="0" applyFont="1" applyAlignment="1"/>
    <xf numFmtId="0" fontId="5" fillId="0" borderId="0" xfId="2" applyFont="1"/>
    <xf numFmtId="180" fontId="36" fillId="0" borderId="0" xfId="0" applyNumberFormat="1" applyFont="1" applyAlignment="1">
      <alignment vertical="top"/>
    </xf>
    <xf numFmtId="0" fontId="5" fillId="0" borderId="0" xfId="2" applyFont="1" applyAlignment="1">
      <alignment horizontal="right" vertical="top"/>
    </xf>
    <xf numFmtId="0" fontId="35" fillId="0" borderId="0" xfId="4" applyFont="1" applyAlignment="1">
      <alignment horizontal="center" vertical="center"/>
    </xf>
    <xf numFmtId="0" fontId="35" fillId="0" borderId="0" xfId="4" applyFont="1" applyBorder="1" applyAlignment="1">
      <alignment vertical="center" wrapText="1" justifyLastLine="1"/>
    </xf>
    <xf numFmtId="0" fontId="35" fillId="0" borderId="0" xfId="4" applyFont="1" applyBorder="1" applyAlignment="1">
      <alignment vertical="center" justifyLastLine="1"/>
    </xf>
    <xf numFmtId="0" fontId="35" fillId="0" borderId="16" xfId="4" applyFont="1" applyBorder="1" applyAlignment="1">
      <alignment vertical="center" justifyLastLine="1"/>
    </xf>
    <xf numFmtId="0" fontId="35" fillId="0" borderId="17" xfId="4" applyFont="1" applyBorder="1" applyAlignment="1">
      <alignment vertical="center" justifyLastLine="1"/>
    </xf>
    <xf numFmtId="0" fontId="35" fillId="0" borderId="15" xfId="4" applyFont="1" applyBorder="1" applyAlignment="1">
      <alignment vertical="center" justifyLastLine="1"/>
    </xf>
    <xf numFmtId="0" fontId="35" fillId="0" borderId="8" xfId="4" applyFont="1" applyBorder="1" applyAlignment="1">
      <alignment vertical="center" justifyLastLine="1"/>
    </xf>
    <xf numFmtId="0" fontId="35" fillId="0" borderId="0" xfId="4" applyFont="1" applyBorder="1" applyAlignment="1">
      <alignment horizontal="right" vertical="center" justifyLastLine="1"/>
    </xf>
    <xf numFmtId="184" fontId="1" fillId="0" borderId="0" xfId="4" applyNumberFormat="1" applyFont="1" applyAlignment="1">
      <alignment horizontal="right" vertical="center"/>
    </xf>
    <xf numFmtId="0" fontId="35" fillId="0" borderId="2" xfId="4" applyFont="1" applyBorder="1" applyAlignment="1">
      <alignment vertical="center" justifyLastLine="1"/>
    </xf>
    <xf numFmtId="0" fontId="35" fillId="0" borderId="2" xfId="4" applyFont="1" applyBorder="1" applyAlignment="1">
      <alignment vertical="center"/>
    </xf>
    <xf numFmtId="0" fontId="35" fillId="0" borderId="8" xfId="4" applyFont="1" applyBorder="1" applyAlignment="1">
      <alignment vertical="center"/>
    </xf>
    <xf numFmtId="0" fontId="35" fillId="0" borderId="0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178" fontId="35" fillId="0" borderId="0" xfId="4" applyNumberFormat="1" applyFont="1" applyBorder="1" applyAlignment="1">
      <alignment vertical="center"/>
    </xf>
    <xf numFmtId="0" fontId="35" fillId="3" borderId="0" xfId="4" applyFont="1" applyFill="1" applyBorder="1" applyAlignment="1">
      <alignment vertical="center"/>
    </xf>
    <xf numFmtId="0" fontId="35" fillId="3" borderId="2" xfId="4" applyFont="1" applyFill="1" applyBorder="1" applyAlignment="1">
      <alignment vertical="center"/>
    </xf>
    <xf numFmtId="0" fontId="35" fillId="3" borderId="8" xfId="4" applyFont="1" applyFill="1" applyBorder="1" applyAlignment="1">
      <alignment vertical="center"/>
    </xf>
    <xf numFmtId="0" fontId="45" fillId="3" borderId="0" xfId="4" applyFont="1" applyFill="1" applyBorder="1" applyAlignment="1">
      <alignment horizontal="center" vertical="center"/>
    </xf>
    <xf numFmtId="0" fontId="45" fillId="3" borderId="2" xfId="4" applyFont="1" applyFill="1" applyBorder="1" applyAlignment="1">
      <alignment horizontal="center" vertical="center"/>
    </xf>
    <xf numFmtId="0" fontId="35" fillId="0" borderId="1" xfId="4" applyFont="1" applyBorder="1" applyAlignment="1">
      <alignment vertical="center"/>
    </xf>
    <xf numFmtId="0" fontId="35" fillId="0" borderId="10" xfId="4" applyFont="1" applyBorder="1" applyAlignment="1">
      <alignment vertical="center"/>
    </xf>
    <xf numFmtId="0" fontId="35" fillId="0" borderId="9" xfId="4" applyFont="1" applyBorder="1" applyAlignment="1">
      <alignment vertical="center"/>
    </xf>
    <xf numFmtId="0" fontId="35" fillId="0" borderId="1" xfId="4" applyFont="1" applyBorder="1" applyAlignment="1">
      <alignment horizontal="center" vertical="center"/>
    </xf>
    <xf numFmtId="0" fontId="35" fillId="0" borderId="10" xfId="4" applyFont="1" applyBorder="1" applyAlignment="1">
      <alignment horizontal="center" vertical="center"/>
    </xf>
    <xf numFmtId="177" fontId="35" fillId="0" borderId="1" xfId="5" applyNumberFormat="1" applyFont="1" applyBorder="1" applyAlignment="1">
      <alignment vertical="center"/>
    </xf>
    <xf numFmtId="0" fontId="46" fillId="0" borderId="0" xfId="4" applyFont="1"/>
    <xf numFmtId="0" fontId="47" fillId="0" borderId="2" xfId="0" applyFont="1" applyBorder="1" applyAlignment="1">
      <alignment vertical="center"/>
    </xf>
    <xf numFmtId="0" fontId="46" fillId="0" borderId="8" xfId="4" applyFont="1" applyBorder="1" applyAlignment="1">
      <alignment vertical="center" textRotation="255"/>
    </xf>
    <xf numFmtId="0" fontId="46" fillId="0" borderId="0" xfId="4" applyFont="1" applyBorder="1" applyAlignment="1">
      <alignment vertical="center" textRotation="255"/>
    </xf>
    <xf numFmtId="0" fontId="35" fillId="0" borderId="0" xfId="4" applyFont="1" applyAlignment="1">
      <alignment vertical="center"/>
    </xf>
    <xf numFmtId="49" fontId="45" fillId="3" borderId="8" xfId="4" applyNumberFormat="1" applyFont="1" applyFill="1" applyBorder="1" applyAlignment="1">
      <alignment horizontal="center" vertical="center"/>
    </xf>
    <xf numFmtId="0" fontId="46" fillId="0" borderId="0" xfId="4" applyFont="1" applyBorder="1" applyAlignment="1">
      <alignment vertical="center"/>
    </xf>
    <xf numFmtId="186" fontId="35" fillId="0" borderId="0" xfId="5" applyNumberFormat="1" applyFont="1" applyBorder="1" applyAlignment="1">
      <alignment vertical="center"/>
    </xf>
    <xf numFmtId="177" fontId="35" fillId="0" borderId="0" xfId="5" applyNumberFormat="1" applyFont="1" applyBorder="1" applyAlignment="1">
      <alignment vertical="center"/>
    </xf>
    <xf numFmtId="0" fontId="45" fillId="3" borderId="0" xfId="4" applyFont="1" applyFill="1" applyBorder="1" applyAlignment="1">
      <alignment vertical="center"/>
    </xf>
    <xf numFmtId="0" fontId="45" fillId="3" borderId="2" xfId="4" applyFont="1" applyFill="1" applyBorder="1" applyAlignment="1">
      <alignment vertical="center"/>
    </xf>
    <xf numFmtId="0" fontId="45" fillId="3" borderId="8" xfId="4" applyFont="1" applyFill="1" applyBorder="1" applyAlignment="1">
      <alignment vertical="center"/>
    </xf>
    <xf numFmtId="0" fontId="1" fillId="0" borderId="10" xfId="4" applyFont="1" applyBorder="1" applyAlignment="1">
      <alignment vertical="center"/>
    </xf>
    <xf numFmtId="0" fontId="19" fillId="0" borderId="0" xfId="4" applyFont="1" applyBorder="1" applyAlignment="1">
      <alignment vertical="center"/>
    </xf>
    <xf numFmtId="176" fontId="15" fillId="2" borderId="0" xfId="1" applyNumberFormat="1" applyFont="1" applyFill="1" applyBorder="1" applyAlignment="1">
      <alignment vertical="center"/>
    </xf>
    <xf numFmtId="195" fontId="15" fillId="0" borderId="0" xfId="1" applyNumberFormat="1" applyFont="1" applyFill="1">
      <alignment vertical="center"/>
    </xf>
    <xf numFmtId="0" fontId="1" fillId="0" borderId="8" xfId="4" applyFont="1" applyBorder="1" applyAlignment="1">
      <alignment vertical="center" textRotation="255"/>
    </xf>
    <xf numFmtId="0" fontId="15" fillId="0" borderId="0" xfId="2" applyFont="1"/>
    <xf numFmtId="0" fontId="15" fillId="0" borderId="0" xfId="2" applyFont="1" applyAlignment="1">
      <alignment horizontal="right"/>
    </xf>
    <xf numFmtId="0" fontId="21" fillId="0" borderId="0" xfId="4" applyFont="1" applyBorder="1" applyAlignment="1">
      <alignment horizontal="right" vertical="center"/>
    </xf>
    <xf numFmtId="0" fontId="21" fillId="0" borderId="0" xfId="4" applyFont="1" applyAlignment="1">
      <alignment vertical="center"/>
    </xf>
    <xf numFmtId="0" fontId="21" fillId="0" borderId="0" xfId="4" applyFont="1"/>
    <xf numFmtId="194" fontId="19" fillId="0" borderId="0" xfId="0" applyNumberFormat="1" applyFont="1" applyBorder="1" applyAlignment="1">
      <alignment horizontal="center" vertical="center"/>
    </xf>
    <xf numFmtId="178" fontId="19" fillId="0" borderId="0" xfId="4" applyNumberFormat="1" applyFont="1" applyBorder="1" applyAlignment="1">
      <alignment vertical="center"/>
    </xf>
    <xf numFmtId="183" fontId="19" fillId="0" borderId="0" xfId="4" applyNumberFormat="1" applyFont="1" applyBorder="1" applyAlignment="1">
      <alignment vertical="center"/>
    </xf>
    <xf numFmtId="0" fontId="19" fillId="0" borderId="0" xfId="4" applyFont="1" applyBorder="1" applyAlignment="1">
      <alignment horizontal="center" vertical="center"/>
    </xf>
    <xf numFmtId="0" fontId="19" fillId="0" borderId="0" xfId="4" applyFont="1" applyAlignment="1">
      <alignment horizontal="center" vertical="center"/>
    </xf>
    <xf numFmtId="0" fontId="19" fillId="0" borderId="0" xfId="4" applyFont="1"/>
    <xf numFmtId="0" fontId="19" fillId="0" borderId="0" xfId="4" applyFont="1" applyBorder="1"/>
    <xf numFmtId="0" fontId="48" fillId="0" borderId="0" xfId="0" applyFont="1">
      <alignment vertical="center"/>
    </xf>
    <xf numFmtId="0" fontId="10" fillId="2" borderId="0" xfId="2" applyFont="1" applyFill="1" applyAlignment="1">
      <alignment horizontal="left" vertical="top"/>
    </xf>
    <xf numFmtId="181" fontId="20" fillId="0" borderId="0" xfId="12" applyNumberFormat="1" applyFont="1" applyAlignment="1">
      <alignment horizontal="right" vertical="top"/>
    </xf>
    <xf numFmtId="181" fontId="22" fillId="0" borderId="0" xfId="12" applyNumberFormat="1" applyAlignment="1">
      <alignment vertical="center"/>
    </xf>
    <xf numFmtId="49" fontId="29" fillId="4" borderId="0" xfId="11" applyNumberFormat="1" applyFont="1" applyFill="1" applyBorder="1" applyAlignment="1">
      <alignment horizontal="center" justifyLastLine="1"/>
    </xf>
    <xf numFmtId="49" fontId="29" fillId="4" borderId="1" xfId="11" applyNumberFormat="1" applyFont="1" applyFill="1" applyBorder="1" applyAlignment="1">
      <alignment horizontal="center" justifyLastLine="1"/>
    </xf>
    <xf numFmtId="0" fontId="31" fillId="0" borderId="0" xfId="11" applyFont="1" applyFill="1" applyBorder="1" applyAlignment="1">
      <alignment horizontal="distributed" vertical="center" justifyLastLine="1"/>
    </xf>
    <xf numFmtId="0" fontId="9" fillId="0" borderId="0" xfId="11" applyAlignment="1">
      <alignment horizontal="distributed" justifyLastLine="1"/>
    </xf>
    <xf numFmtId="0" fontId="9" fillId="0" borderId="1" xfId="11" applyBorder="1" applyAlignment="1">
      <alignment horizontal="distributed" justifyLastLine="1"/>
    </xf>
    <xf numFmtId="0" fontId="8" fillId="0" borderId="0" xfId="2" applyFont="1" applyAlignment="1">
      <alignment horizontal="left"/>
    </xf>
    <xf numFmtId="182" fontId="20" fillId="0" borderId="0" xfId="0" applyNumberFormat="1" applyFont="1" applyAlignment="1">
      <alignment horizontal="left" vertical="top"/>
    </xf>
    <xf numFmtId="182" fontId="0" fillId="0" borderId="0" xfId="0" applyNumberFormat="1" applyAlignment="1">
      <alignment horizontal="left" vertical="center"/>
    </xf>
    <xf numFmtId="181" fontId="20" fillId="0" borderId="0" xfId="0" applyNumberFormat="1" applyFont="1" applyAlignment="1">
      <alignment horizontal="right" vertical="top"/>
    </xf>
    <xf numFmtId="181" fontId="0" fillId="0" borderId="0" xfId="0" applyNumberFormat="1" applyAlignment="1">
      <alignment vertical="center"/>
    </xf>
    <xf numFmtId="0" fontId="8" fillId="0" borderId="0" xfId="2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3" fillId="0" borderId="0" xfId="2" applyFont="1" applyAlignment="1">
      <alignment horizontal="center" vertical="center"/>
    </xf>
    <xf numFmtId="182" fontId="36" fillId="0" borderId="0" xfId="0" applyNumberFormat="1" applyFont="1" applyAlignment="1">
      <alignment horizontal="left" vertical="top"/>
    </xf>
    <xf numFmtId="0" fontId="13" fillId="0" borderId="0" xfId="2" applyFont="1" applyAlignment="1">
      <alignment horizontal="center" vertical="center"/>
    </xf>
    <xf numFmtId="0" fontId="13" fillId="2" borderId="0" xfId="2" applyFont="1" applyFill="1" applyAlignment="1">
      <alignment horizontal="center" vertical="center"/>
    </xf>
    <xf numFmtId="0" fontId="12" fillId="0" borderId="0" xfId="2" applyFont="1" applyAlignment="1">
      <alignment horizontal="center" vertical="center" wrapText="1"/>
    </xf>
    <xf numFmtId="0" fontId="12" fillId="0" borderId="0" xfId="2" applyFont="1" applyAlignment="1">
      <alignment horizontal="center" vertical="center"/>
    </xf>
    <xf numFmtId="0" fontId="12" fillId="0" borderId="0" xfId="2" applyFont="1" applyAlignment="1">
      <alignment horizontal="right" vertical="center"/>
    </xf>
    <xf numFmtId="0" fontId="13" fillId="0" borderId="0" xfId="2" applyFont="1" applyAlignment="1">
      <alignment horizontal="center" vertical="center" wrapText="1"/>
    </xf>
    <xf numFmtId="181" fontId="36" fillId="0" borderId="0" xfId="0" applyNumberFormat="1" applyFont="1" applyAlignment="1">
      <alignment horizontal="right" vertical="top"/>
    </xf>
    <xf numFmtId="181" fontId="37" fillId="0" borderId="0" xfId="0" applyNumberFormat="1" applyFont="1" applyAlignment="1">
      <alignment vertical="center"/>
    </xf>
    <xf numFmtId="0" fontId="14" fillId="0" borderId="0" xfId="2" applyFont="1" applyAlignment="1">
      <alignment horizontal="center" vertical="center"/>
    </xf>
    <xf numFmtId="0" fontId="15" fillId="0" borderId="0" xfId="1" applyFont="1" applyFill="1" applyBorder="1" applyAlignment="1">
      <alignment horizontal="distributed" vertical="center"/>
    </xf>
    <xf numFmtId="176" fontId="15" fillId="0" borderId="0" xfId="3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vertical="center"/>
    </xf>
    <xf numFmtId="177" fontId="15" fillId="0" borderId="0" xfId="3" applyNumberFormat="1" applyFont="1" applyFill="1" applyBorder="1" applyAlignment="1">
      <alignment vertical="center"/>
    </xf>
    <xf numFmtId="0" fontId="33" fillId="0" borderId="0" xfId="1" applyFont="1" applyFill="1" applyAlignment="1">
      <alignment horizontal="center" vertical="center"/>
    </xf>
    <xf numFmtId="0" fontId="12" fillId="0" borderId="7" xfId="1" applyFont="1" applyFill="1" applyBorder="1" applyAlignment="1">
      <alignment horizontal="distributed" vertical="center" justifyLastLine="1"/>
    </xf>
    <xf numFmtId="0" fontId="12" fillId="0" borderId="6" xfId="1" applyFont="1" applyFill="1" applyBorder="1" applyAlignment="1">
      <alignment horizontal="distributed" vertical="center" justifyLastLine="1"/>
    </xf>
    <xf numFmtId="0" fontId="12" fillId="0" borderId="5" xfId="1" applyFont="1" applyFill="1" applyBorder="1" applyAlignment="1">
      <alignment horizontal="distributed" vertical="center" justifyLastLine="1"/>
    </xf>
    <xf numFmtId="0" fontId="12" fillId="0" borderId="4" xfId="1" applyFont="1" applyFill="1" applyBorder="1" applyAlignment="1">
      <alignment horizontal="distributed" vertical="center" justifyLastLine="1"/>
    </xf>
    <xf numFmtId="0" fontId="12" fillId="0" borderId="1" xfId="1" applyFont="1" applyFill="1" applyBorder="1" applyAlignment="1">
      <alignment horizontal="distributed" vertical="center" justifyLastLine="1"/>
    </xf>
    <xf numFmtId="0" fontId="12" fillId="0" borderId="3" xfId="1" applyFont="1" applyFill="1" applyBorder="1" applyAlignment="1">
      <alignment horizontal="distributed" vertical="center" justifyLastLine="1"/>
    </xf>
    <xf numFmtId="179" fontId="15" fillId="0" borderId="0" xfId="1" applyNumberFormat="1" applyFont="1" applyFill="1" applyBorder="1" applyAlignment="1">
      <alignment horizontal="right" vertical="center"/>
    </xf>
    <xf numFmtId="178" fontId="15" fillId="0" borderId="0" xfId="4" applyNumberFormat="1" applyFont="1" applyBorder="1" applyAlignment="1">
      <alignment vertic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2" xfId="1" applyFont="1" applyFill="1" applyBorder="1" applyAlignment="1">
      <alignment vertical="center"/>
    </xf>
    <xf numFmtId="0" fontId="15" fillId="0" borderId="0" xfId="1" applyFont="1" applyFill="1" applyAlignment="1">
      <alignment horizontal="distributed" vertical="center"/>
    </xf>
    <xf numFmtId="0" fontId="16" fillId="0" borderId="0" xfId="1" applyFont="1" applyFill="1" applyBorder="1" applyAlignment="1">
      <alignment horizontal="distributed" vertical="center"/>
    </xf>
    <xf numFmtId="0" fontId="16" fillId="0" borderId="0" xfId="1" applyFont="1" applyFill="1" applyAlignment="1">
      <alignment horizontal="distributed" vertical="center"/>
    </xf>
    <xf numFmtId="0" fontId="15" fillId="0" borderId="0" xfId="1" applyFont="1" applyFill="1" applyBorder="1" applyAlignment="1">
      <alignment horizontal="distributed" vertical="center" justifyLastLine="1"/>
    </xf>
    <xf numFmtId="181" fontId="36" fillId="0" borderId="0" xfId="0" applyNumberFormat="1" applyFont="1" applyAlignment="1">
      <alignment vertical="top"/>
    </xf>
    <xf numFmtId="176" fontId="15" fillId="2" borderId="0" xfId="1" applyNumberFormat="1" applyFont="1" applyFill="1" applyBorder="1" applyAlignment="1">
      <alignment horizontal="right" vertical="center"/>
    </xf>
    <xf numFmtId="49" fontId="1" fillId="0" borderId="0" xfId="4" applyNumberFormat="1" applyFont="1" applyBorder="1" applyAlignment="1">
      <alignment horizontal="center" vertical="center"/>
    </xf>
    <xf numFmtId="0" fontId="15" fillId="0" borderId="0" xfId="4" applyFont="1" applyBorder="1" applyAlignment="1">
      <alignment horizontal="distributed" vertical="center"/>
    </xf>
    <xf numFmtId="177" fontId="15" fillId="0" borderId="0" xfId="5" applyNumberFormat="1" applyFont="1" applyBorder="1" applyAlignment="1">
      <alignment horizontal="distributed" vertical="center"/>
    </xf>
    <xf numFmtId="191" fontId="15" fillId="0" borderId="0" xfId="4" applyNumberFormat="1" applyFont="1" applyBorder="1" applyAlignment="1">
      <alignment vertical="center"/>
    </xf>
    <xf numFmtId="191" fontId="15" fillId="0" borderId="2" xfId="4" applyNumberFormat="1" applyFont="1" applyBorder="1" applyAlignment="1">
      <alignment vertical="center"/>
    </xf>
    <xf numFmtId="191" fontId="15" fillId="0" borderId="0" xfId="5" applyNumberFormat="1" applyFont="1" applyBorder="1" applyAlignment="1">
      <alignment vertical="center"/>
    </xf>
    <xf numFmtId="192" fontId="15" fillId="0" borderId="0" xfId="5" applyNumberFormat="1" applyFont="1" applyBorder="1" applyAlignment="1">
      <alignment vertical="center"/>
    </xf>
    <xf numFmtId="190" fontId="15" fillId="0" borderId="0" xfId="5" applyNumberFormat="1" applyFont="1" applyBorder="1" applyAlignment="1">
      <alignment vertical="center"/>
    </xf>
    <xf numFmtId="38" fontId="35" fillId="0" borderId="0" xfId="10" applyFont="1" applyBorder="1" applyAlignment="1">
      <alignment vertical="center"/>
    </xf>
    <xf numFmtId="38" fontId="35" fillId="0" borderId="0" xfId="10" applyFont="1" applyAlignment="1">
      <alignment vertical="center"/>
    </xf>
    <xf numFmtId="188" fontId="35" fillId="0" borderId="0" xfId="5" applyNumberFormat="1" applyFont="1" applyBorder="1" applyAlignment="1">
      <alignment vertical="center"/>
    </xf>
    <xf numFmtId="0" fontId="35" fillId="0" borderId="11" xfId="4" applyFont="1" applyFill="1" applyBorder="1" applyAlignment="1">
      <alignment horizontal="center" vertical="center" justifyLastLine="1"/>
    </xf>
    <xf numFmtId="189" fontId="15" fillId="0" borderId="0" xfId="5" applyNumberFormat="1" applyFont="1" applyBorder="1" applyAlignment="1">
      <alignment vertical="center"/>
    </xf>
    <xf numFmtId="0" fontId="15" fillId="0" borderId="0" xfId="4" applyFont="1" applyAlignment="1">
      <alignment horizontal="distributed" vertical="center"/>
    </xf>
    <xf numFmtId="0" fontId="15" fillId="0" borderId="12" xfId="4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/>
    </xf>
    <xf numFmtId="0" fontId="1" fillId="0" borderId="0" xfId="4" applyFont="1" applyBorder="1" applyAlignment="1">
      <alignment horizontal="center" vertical="center" textRotation="255"/>
    </xf>
    <xf numFmtId="0" fontId="15" fillId="0" borderId="0" xfId="4" applyFont="1" applyBorder="1" applyAlignment="1">
      <alignment horizontal="center" vertical="center" textRotation="255"/>
    </xf>
    <xf numFmtId="0" fontId="43" fillId="0" borderId="0" xfId="4" applyFont="1" applyAlignment="1">
      <alignment vertical="center" textRotation="255"/>
    </xf>
    <xf numFmtId="0" fontId="43" fillId="0" borderId="0" xfId="4" applyFont="1" applyBorder="1" applyAlignment="1">
      <alignment vertical="center" textRotation="255"/>
    </xf>
    <xf numFmtId="0" fontId="35" fillId="0" borderId="6" xfId="4" applyFont="1" applyFill="1" applyBorder="1" applyAlignment="1">
      <alignment horizontal="center" vertical="center" justifyLastLine="1"/>
    </xf>
    <xf numFmtId="0" fontId="15" fillId="0" borderId="14" xfId="4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3" fillId="0" borderId="0" xfId="4" applyFont="1" applyAlignment="1">
      <alignment horizontal="center" vertical="center" wrapText="1"/>
    </xf>
    <xf numFmtId="0" fontId="33" fillId="0" borderId="0" xfId="4" applyFont="1" applyAlignment="1">
      <alignment horizontal="center" vertical="center"/>
    </xf>
    <xf numFmtId="0" fontId="12" fillId="0" borderId="0" xfId="4" applyFont="1" applyAlignment="1">
      <alignment vertical="center"/>
    </xf>
    <xf numFmtId="0" fontId="16" fillId="0" borderId="0" xfId="4" applyFont="1" applyBorder="1" applyAlignment="1">
      <alignment horizontal="distributed" vertical="center"/>
    </xf>
    <xf numFmtId="38" fontId="35" fillId="0" borderId="0" xfId="10" applyFont="1" applyBorder="1" applyAlignment="1">
      <alignment horizontal="right" vertical="center"/>
    </xf>
    <xf numFmtId="177" fontId="16" fillId="0" borderId="0" xfId="5" applyNumberFormat="1" applyFont="1" applyBorder="1" applyAlignment="1">
      <alignment horizontal="distributed" vertical="center"/>
    </xf>
    <xf numFmtId="0" fontId="16" fillId="0" borderId="0" xfId="4" applyFont="1" applyAlignment="1">
      <alignment horizontal="distributed" vertical="center"/>
    </xf>
    <xf numFmtId="0" fontId="15" fillId="0" borderId="13" xfId="4" applyFont="1" applyFill="1" applyBorder="1" applyAlignment="1">
      <alignment horizontal="center" vertical="center"/>
    </xf>
    <xf numFmtId="193" fontId="15" fillId="0" borderId="0" xfId="5" applyNumberFormat="1" applyFont="1" applyBorder="1" applyAlignment="1">
      <alignment vertical="center"/>
    </xf>
    <xf numFmtId="193" fontId="15" fillId="0" borderId="0" xfId="4" applyNumberFormat="1" applyFont="1" applyBorder="1" applyAlignment="1">
      <alignment vertical="center"/>
    </xf>
    <xf numFmtId="193" fontId="15" fillId="0" borderId="2" xfId="4" applyNumberFormat="1" applyFont="1" applyBorder="1" applyAlignment="1">
      <alignment vertical="center"/>
    </xf>
    <xf numFmtId="0" fontId="1" fillId="0" borderId="0" xfId="4" applyFont="1" applyAlignment="1">
      <alignment vertical="center" textRotation="255"/>
    </xf>
    <xf numFmtId="0" fontId="1" fillId="0" borderId="0" xfId="4" applyFont="1" applyBorder="1" applyAlignment="1">
      <alignment vertical="center" textRotation="255"/>
    </xf>
    <xf numFmtId="0" fontId="37" fillId="0" borderId="0" xfId="0" applyFont="1" applyAlignment="1">
      <alignment horizontal="left" vertical="center"/>
    </xf>
    <xf numFmtId="192" fontId="15" fillId="0" borderId="0" xfId="10" applyNumberFormat="1" applyFont="1" applyBorder="1" applyAlignment="1">
      <alignment vertical="center"/>
    </xf>
    <xf numFmtId="0" fontId="37" fillId="0" borderId="0" xfId="0" applyFont="1" applyAlignment="1">
      <alignment vertical="center"/>
    </xf>
    <xf numFmtId="49" fontId="35" fillId="0" borderId="0" xfId="4" applyNumberFormat="1" applyFont="1" applyBorder="1" applyAlignment="1">
      <alignment horizontal="center" vertical="center"/>
    </xf>
    <xf numFmtId="0" fontId="35" fillId="0" borderId="0" xfId="4" applyFont="1" applyBorder="1" applyAlignment="1">
      <alignment horizontal="distributed" vertical="center"/>
    </xf>
    <xf numFmtId="177" fontId="35" fillId="0" borderId="0" xfId="5" applyNumberFormat="1" applyFont="1" applyBorder="1" applyAlignment="1">
      <alignment vertical="center"/>
    </xf>
    <xf numFmtId="0" fontId="35" fillId="2" borderId="6" xfId="4" applyFont="1" applyFill="1" applyBorder="1" applyAlignment="1">
      <alignment horizontal="center" vertical="center" justifyLastLine="1"/>
    </xf>
    <xf numFmtId="0" fontId="35" fillId="0" borderId="12" xfId="4" applyFont="1" applyBorder="1" applyAlignment="1">
      <alignment horizontal="center" vertical="center"/>
    </xf>
    <xf numFmtId="0" fontId="35" fillId="2" borderId="12" xfId="4" applyFont="1" applyFill="1" applyBorder="1" applyAlignment="1">
      <alignment horizontal="center" vertical="center" justifyLastLine="1"/>
    </xf>
    <xf numFmtId="186" fontId="35" fillId="0" borderId="8" xfId="5" applyNumberFormat="1" applyFont="1" applyBorder="1" applyAlignment="1">
      <alignment vertical="center"/>
    </xf>
    <xf numFmtId="186" fontId="35" fillId="0" borderId="0" xfId="5" applyNumberFormat="1" applyFont="1" applyBorder="1" applyAlignment="1">
      <alignment vertical="center"/>
    </xf>
    <xf numFmtId="0" fontId="35" fillId="0" borderId="14" xfId="4" applyFont="1" applyBorder="1" applyAlignment="1">
      <alignment horizontal="center" vertical="center"/>
    </xf>
    <xf numFmtId="0" fontId="35" fillId="0" borderId="0" xfId="4" applyFont="1" applyBorder="1" applyAlignment="1">
      <alignment vertical="center" justifyLastLine="1"/>
    </xf>
    <xf numFmtId="0" fontId="35" fillId="0" borderId="15" xfId="4" applyFont="1" applyBorder="1" applyAlignment="1">
      <alignment vertical="center" justifyLastLine="1"/>
    </xf>
    <xf numFmtId="0" fontId="35" fillId="2" borderId="11" xfId="4" applyFont="1" applyFill="1" applyBorder="1" applyAlignment="1">
      <alignment horizontal="center" vertical="center"/>
    </xf>
    <xf numFmtId="0" fontId="46" fillId="0" borderId="11" xfId="4" applyFont="1" applyBorder="1" applyAlignment="1">
      <alignment vertical="center"/>
    </xf>
    <xf numFmtId="49" fontId="45" fillId="3" borderId="0" xfId="4" applyNumberFormat="1" applyFont="1" applyFill="1" applyBorder="1" applyAlignment="1">
      <alignment horizontal="center" vertical="center"/>
    </xf>
    <xf numFmtId="0" fontId="45" fillId="3" borderId="0" xfId="4" applyFont="1" applyFill="1" applyBorder="1" applyAlignment="1">
      <alignment horizontal="distributed" vertical="center"/>
    </xf>
    <xf numFmtId="177" fontId="45" fillId="3" borderId="0" xfId="5" applyNumberFormat="1" applyFont="1" applyFill="1" applyBorder="1" applyAlignment="1">
      <alignment vertical="center"/>
    </xf>
    <xf numFmtId="186" fontId="45" fillId="3" borderId="8" xfId="5" applyNumberFormat="1" applyFont="1" applyFill="1" applyBorder="1" applyAlignment="1">
      <alignment vertical="center"/>
    </xf>
    <xf numFmtId="186" fontId="45" fillId="3" borderId="0" xfId="5" applyNumberFormat="1" applyFont="1" applyFill="1" applyBorder="1" applyAlignment="1">
      <alignment vertical="center"/>
    </xf>
    <xf numFmtId="0" fontId="35" fillId="0" borderId="0" xfId="4" applyFont="1" applyBorder="1" applyAlignment="1">
      <alignment horizontal="center" vertical="center" textRotation="255"/>
    </xf>
    <xf numFmtId="0" fontId="47" fillId="0" borderId="0" xfId="0" applyFont="1" applyBorder="1" applyAlignment="1">
      <alignment vertical="center"/>
    </xf>
    <xf numFmtId="194" fontId="19" fillId="0" borderId="0" xfId="0" applyNumberFormat="1" applyFont="1" applyBorder="1" applyAlignment="1">
      <alignment horizontal="center" vertical="center"/>
    </xf>
    <xf numFmtId="49" fontId="35" fillId="0" borderId="0" xfId="4" applyNumberFormat="1" applyFont="1" applyBorder="1" applyAlignment="1">
      <alignment horizontal="center" vertical="center" textRotation="255"/>
    </xf>
    <xf numFmtId="0" fontId="47" fillId="0" borderId="0" xfId="0" applyFont="1" applyAlignment="1">
      <alignment vertical="center" textRotation="255"/>
    </xf>
    <xf numFmtId="0" fontId="0" fillId="0" borderId="0" xfId="0" applyAlignment="1">
      <alignment horizontal="left" vertical="center"/>
    </xf>
  </cellXfs>
  <cellStyles count="18">
    <cellStyle name="桁区切り" xfId="10" builtinId="6"/>
    <cellStyle name="桁区切り 2" xfId="3"/>
    <cellStyle name="桁区切り 3" xfId="5"/>
    <cellStyle name="通貨 2" xfId="13"/>
    <cellStyle name="標準" xfId="0" builtinId="0"/>
    <cellStyle name="標準 2" xfId="2"/>
    <cellStyle name="標準 2 2" xfId="8"/>
    <cellStyle name="標準 2 3" xfId="9"/>
    <cellStyle name="標準 3" xfId="4"/>
    <cellStyle name="標準 3 2" xfId="6"/>
    <cellStyle name="標準 3 2 2" xfId="11"/>
    <cellStyle name="標準 3 2 2 2" xfId="12"/>
    <cellStyle name="標準 3 2 2_06" xfId="16"/>
    <cellStyle name="標準 3 2_06" xfId="17"/>
    <cellStyle name="標準 3 3" xfId="14"/>
    <cellStyle name="標準 3_01まえがき" xfId="15"/>
    <cellStyle name="標準_00図表" xfId="1"/>
    <cellStyle name="標準_00目次" xfId="7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wmf"/><Relationship Id="rId3" Type="http://schemas.openxmlformats.org/officeDocument/2006/relationships/image" Target="../media/image7.wmf"/><Relationship Id="rId7" Type="http://schemas.openxmlformats.org/officeDocument/2006/relationships/image" Target="../media/image11.wmf"/><Relationship Id="rId12" Type="http://schemas.openxmlformats.org/officeDocument/2006/relationships/image" Target="../media/image16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wmf"/><Relationship Id="rId11" Type="http://schemas.openxmlformats.org/officeDocument/2006/relationships/image" Target="../media/image15.wmf"/><Relationship Id="rId5" Type="http://schemas.openxmlformats.org/officeDocument/2006/relationships/image" Target="../media/image9.wmf"/><Relationship Id="rId10" Type="http://schemas.openxmlformats.org/officeDocument/2006/relationships/image" Target="../media/image14.wmf"/><Relationship Id="rId4" Type="http://schemas.openxmlformats.org/officeDocument/2006/relationships/image" Target="../media/image8.wmf"/><Relationship Id="rId9" Type="http://schemas.openxmlformats.org/officeDocument/2006/relationships/image" Target="../media/image13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wmf"/><Relationship Id="rId3" Type="http://schemas.openxmlformats.org/officeDocument/2006/relationships/image" Target="../media/image19.wmf"/><Relationship Id="rId7" Type="http://schemas.openxmlformats.org/officeDocument/2006/relationships/image" Target="../media/image23.wmf"/><Relationship Id="rId12" Type="http://schemas.openxmlformats.org/officeDocument/2006/relationships/image" Target="../media/image28.wmf"/><Relationship Id="rId2" Type="http://schemas.openxmlformats.org/officeDocument/2006/relationships/image" Target="../media/image18.wmf"/><Relationship Id="rId1" Type="http://schemas.openxmlformats.org/officeDocument/2006/relationships/image" Target="../media/image17.wmf"/><Relationship Id="rId6" Type="http://schemas.openxmlformats.org/officeDocument/2006/relationships/image" Target="../media/image22.wmf"/><Relationship Id="rId11" Type="http://schemas.openxmlformats.org/officeDocument/2006/relationships/image" Target="../media/image27.wmf"/><Relationship Id="rId5" Type="http://schemas.openxmlformats.org/officeDocument/2006/relationships/image" Target="../media/image21.wmf"/><Relationship Id="rId10" Type="http://schemas.openxmlformats.org/officeDocument/2006/relationships/image" Target="../media/image26.wmf"/><Relationship Id="rId4" Type="http://schemas.openxmlformats.org/officeDocument/2006/relationships/image" Target="../media/image20.wmf"/><Relationship Id="rId9" Type="http://schemas.openxmlformats.org/officeDocument/2006/relationships/image" Target="../media/image2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104774</xdr:colOff>
      <xdr:row>8</xdr:row>
      <xdr:rowOff>2094</xdr:rowOff>
    </xdr:from>
    <xdr:to>
      <xdr:col>70</xdr:col>
      <xdr:colOff>47625</xdr:colOff>
      <xdr:row>68</xdr:row>
      <xdr:rowOff>47625</xdr:rowOff>
    </xdr:to>
    <xdr:grpSp>
      <xdr:nvGrpSpPr>
        <xdr:cNvPr id="2" name="グループ化 1"/>
        <xdr:cNvGrpSpPr/>
      </xdr:nvGrpSpPr>
      <xdr:grpSpPr>
        <a:xfrm>
          <a:off x="6953249" y="1068894"/>
          <a:ext cx="3505201" cy="10684956"/>
          <a:chOff x="7048499" y="1068894"/>
          <a:chExt cx="3505201" cy="10684956"/>
        </a:xfrm>
      </xdr:grpSpPr>
      <xdr:pic>
        <xdr:nvPicPr>
          <xdr:cNvPr id="3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499" y="1068894"/>
            <a:ext cx="3417194" cy="739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7716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24765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1813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8862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45910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52959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0007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7056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74485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1819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図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8868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図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95916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図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2965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10013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56</xdr:col>
      <xdr:colOff>65849</xdr:colOff>
      <xdr:row>8</xdr:row>
      <xdr:rowOff>23325</xdr:rowOff>
    </xdr:from>
    <xdr:to>
      <xdr:col>62</xdr:col>
      <xdr:colOff>13864</xdr:colOff>
      <xdr:row>67</xdr:row>
      <xdr:rowOff>23996</xdr:rowOff>
    </xdr:to>
    <xdr:grpSp>
      <xdr:nvGrpSpPr>
        <xdr:cNvPr id="21" name="グループ化 20"/>
        <xdr:cNvGrpSpPr/>
      </xdr:nvGrpSpPr>
      <xdr:grpSpPr>
        <a:xfrm>
          <a:off x="7047674" y="1090125"/>
          <a:ext cx="700490" cy="10601996"/>
          <a:chOff x="6502144" y="1288585"/>
          <a:chExt cx="696293" cy="10097375"/>
        </a:xfrm>
      </xdr:grpSpPr>
      <xdr:sp macro="" textlink="">
        <xdr:nvSpPr>
          <xdr:cNvPr id="22" name="片側の 2 つの角を切り取った四角形 21"/>
          <xdr:cNvSpPr/>
        </xdr:nvSpPr>
        <xdr:spPr>
          <a:xfrm rot="16200000">
            <a:off x="6505964" y="1925573"/>
            <a:ext cx="70758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土地・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気象・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人口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3" name="片側の 2 つの角を切り取った四角形 22"/>
          <xdr:cNvSpPr/>
        </xdr:nvSpPr>
        <xdr:spPr>
          <a:xfrm rot="16200000">
            <a:off x="6549380" y="2603618"/>
            <a:ext cx="62075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国勢調査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4" name="片側の 2 つの角を切り取った四角形 23"/>
          <xdr:cNvSpPr/>
        </xdr:nvSpPr>
        <xdr:spPr>
          <a:xfrm rot="16200000">
            <a:off x="6545249" y="327763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経済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センサス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5" name="片側の 2 つの角を切り取った四角形 24"/>
          <xdr:cNvSpPr/>
        </xdr:nvSpPr>
        <xdr:spPr>
          <a:xfrm rot="16200000">
            <a:off x="6545249" y="3942880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商業統計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6" name="片側の 2 つの角を切り取った四角形 25"/>
          <xdr:cNvSpPr/>
        </xdr:nvSpPr>
        <xdr:spPr>
          <a:xfrm rot="16200000">
            <a:off x="6545249" y="4621029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工業統計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7" name="片側の 2 つの角を切り取った四角形 26"/>
          <xdr:cNvSpPr/>
        </xdr:nvSpPr>
        <xdr:spPr>
          <a:xfrm rot="16200000">
            <a:off x="6545249" y="528810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農</a:t>
            </a:r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 </a:t>
            </a:r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業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8" name="片側の 2 つの角を切り取った四角形 27"/>
          <xdr:cNvSpPr/>
        </xdr:nvSpPr>
        <xdr:spPr>
          <a:xfrm rot="16200000">
            <a:off x="6540808" y="5957189"/>
            <a:ext cx="63789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行財政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・議会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片側の 2 つの角を切り取った四角形 28"/>
          <xdr:cNvSpPr/>
        </xdr:nvSpPr>
        <xdr:spPr>
          <a:xfrm rot="16200000">
            <a:off x="6502084" y="6632654"/>
            <a:ext cx="677472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>
              <a:lnSpc>
                <a:spcPts val="1000"/>
              </a:lnSpc>
            </a:pPr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区施設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利用状況</a:t>
            </a:r>
            <a:endParaRPr kumimoji="1" lang="en-US" altLang="ja-JP" sz="9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</a:t>
            </a:r>
            <a:r>
              <a:rPr lang="ja-JP" altLang="ja-JP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区民</a:t>
            </a:r>
            <a:r>
              <a:rPr lang="ja-JP" altLang="en-US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相談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0" name="片側の 2 つの角を切り取った四角形 29"/>
          <xdr:cNvSpPr/>
        </xdr:nvSpPr>
        <xdr:spPr>
          <a:xfrm rot="16200000">
            <a:off x="6528423" y="7339277"/>
            <a:ext cx="66267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福祉・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教育・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社会保障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1" name="片側の 2 つの角を切り取った四角形 30"/>
          <xdr:cNvSpPr/>
        </xdr:nvSpPr>
        <xdr:spPr>
          <a:xfrm rot="16200000">
            <a:off x="6548617" y="8044073"/>
            <a:ext cx="62227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衛生・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環境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2" name="片側の 2 つの角を切り取った四角形 31"/>
          <xdr:cNvSpPr/>
        </xdr:nvSpPr>
        <xdr:spPr>
          <a:xfrm rot="16200000">
            <a:off x="6551844" y="8716518"/>
            <a:ext cx="615825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土木施設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・みどり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片側の 2 つの角を切り取った四角形 32"/>
          <xdr:cNvSpPr/>
        </xdr:nvSpPr>
        <xdr:spPr>
          <a:xfrm rot="16200000">
            <a:off x="6505508" y="9377777"/>
            <a:ext cx="70850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区民の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くらし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関連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4" name="片側の 2 つの角を切り取った四角形 33"/>
          <xdr:cNvSpPr/>
        </xdr:nvSpPr>
        <xdr:spPr>
          <a:xfrm rot="16200000">
            <a:off x="6537714" y="10049228"/>
            <a:ext cx="64408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警察・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消防・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防災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5" name="片側の 2 つの角を切り取った四角形 34"/>
          <xdr:cNvSpPr/>
        </xdr:nvSpPr>
        <xdr:spPr>
          <a:xfrm rot="16200000">
            <a:off x="6545250" y="10732779"/>
            <a:ext cx="62901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特別区勢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一覧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6" name="片側の 2 つの角を切り取った四角形 35"/>
          <xdr:cNvSpPr/>
        </xdr:nvSpPr>
        <xdr:spPr>
          <a:xfrm rot="16200000">
            <a:off x="6549380" y="1260284"/>
            <a:ext cx="62075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練馬区勢</a:t>
            </a:r>
            <a:endParaRPr lang="en-US" altLang="ja-JP" sz="1000" b="1"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図表</a:t>
            </a:r>
            <a:endParaRPr lang="ja-JP" altLang="ja-JP" sz="1000" b="1"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63</xdr:col>
      <xdr:colOff>321</xdr:colOff>
      <xdr:row>2</xdr:row>
      <xdr:rowOff>100853</xdr:rowOff>
    </xdr:from>
    <xdr:to>
      <xdr:col>63</xdr:col>
      <xdr:colOff>321</xdr:colOff>
      <xdr:row>67</xdr:row>
      <xdr:rowOff>43984</xdr:rowOff>
    </xdr:to>
    <xdr:cxnSp macro="">
      <xdr:nvCxnSpPr>
        <xdr:cNvPr id="7" name="直線コネクタ 6"/>
        <xdr:cNvCxnSpPr/>
      </xdr:nvCxnSpPr>
      <xdr:spPr>
        <a:xfrm>
          <a:off x="7765997" y="369794"/>
          <a:ext cx="0" cy="11117637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20739</xdr:colOff>
      <xdr:row>4</xdr:row>
      <xdr:rowOff>56903</xdr:rowOff>
    </xdr:from>
    <xdr:to>
      <xdr:col>126</xdr:col>
      <xdr:colOff>86202</xdr:colOff>
      <xdr:row>65</xdr:row>
      <xdr:rowOff>4055</xdr:rowOff>
    </xdr:to>
    <xdr:pic>
      <xdr:nvPicPr>
        <xdr:cNvPr id="8" name="図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6" t="3251" b="2949"/>
        <a:stretch/>
      </xdr:blipFill>
      <xdr:spPr bwMode="auto">
        <a:xfrm>
          <a:off x="20739" y="695638"/>
          <a:ext cx="15596816" cy="10469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68036</xdr:colOff>
      <xdr:row>53</xdr:row>
      <xdr:rowOff>149677</xdr:rowOff>
    </xdr:from>
    <xdr:to>
      <xdr:col>120</xdr:col>
      <xdr:colOff>23124</xdr:colOff>
      <xdr:row>63</xdr:row>
      <xdr:rowOff>167367</xdr:rowOff>
    </xdr:to>
    <xdr:pic>
      <xdr:nvPicPr>
        <xdr:cNvPr id="6" name="図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46" t="9297"/>
        <a:stretch/>
      </xdr:blipFill>
      <xdr:spPr bwMode="auto">
        <a:xfrm>
          <a:off x="10477500" y="9742713"/>
          <a:ext cx="4241338" cy="179614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6</xdr:row>
      <xdr:rowOff>28575</xdr:rowOff>
    </xdr:from>
    <xdr:to>
      <xdr:col>3</xdr:col>
      <xdr:colOff>1352550</xdr:colOff>
      <xdr:row>17</xdr:row>
      <xdr:rowOff>38100</xdr:rowOff>
    </xdr:to>
    <xdr:grpSp>
      <xdr:nvGrpSpPr>
        <xdr:cNvPr id="2" name="グループ化 3"/>
        <xdr:cNvGrpSpPr>
          <a:grpSpLocks/>
        </xdr:cNvGrpSpPr>
      </xdr:nvGrpSpPr>
      <xdr:grpSpPr bwMode="auto">
        <a:xfrm>
          <a:off x="161925" y="952500"/>
          <a:ext cx="6343650" cy="1476375"/>
          <a:chOff x="161925" y="685800"/>
          <a:chExt cx="6343650" cy="1476375"/>
        </a:xfrm>
      </xdr:grpSpPr>
      <xdr:sp macro="" textlink="">
        <xdr:nvSpPr>
          <xdr:cNvPr id="3" name="対角する 2 つの角を丸めた四角形 2"/>
          <xdr:cNvSpPr/>
        </xdr:nvSpPr>
        <xdr:spPr bwMode="auto">
          <a:xfrm>
            <a:off x="161925" y="685800"/>
            <a:ext cx="6343650" cy="1476375"/>
          </a:xfrm>
          <a:prstGeom prst="round2DiagRect">
            <a:avLst/>
          </a:prstGeom>
          <a:noFill/>
          <a:ln w="254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endParaRPr lang="ja-JP" altLang="en-US"/>
          </a:p>
        </xdr:txBody>
      </xdr:sp>
      <xdr:sp macro="" textlink="">
        <xdr:nvSpPr>
          <xdr:cNvPr id="4" name="テキスト ボックス 3"/>
          <xdr:cNvSpPr txBox="1"/>
        </xdr:nvSpPr>
        <xdr:spPr bwMode="auto">
          <a:xfrm>
            <a:off x="333375" y="82867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出　　　　生　　　　　　</a:t>
            </a:r>
            <a:r>
              <a:rPr kumimoji="1" lang="en-US" altLang="ja-JP" sz="1400">
                <a:solidFill>
                  <a:schemeClr val="tx1"/>
                </a:solidFill>
              </a:rPr>
              <a:t>17.0</a:t>
            </a:r>
            <a:r>
              <a:rPr kumimoji="1" lang="ja-JP" altLang="en-US" sz="1400">
                <a:solidFill>
                  <a:schemeClr val="tx1"/>
                </a:solidFill>
              </a:rPr>
              <a:t>　人</a:t>
            </a:r>
            <a:r>
              <a:rPr kumimoji="1" lang="ja-JP" altLang="en-US" sz="1400"/>
              <a:t>　</a:t>
            </a:r>
          </a:p>
        </xdr:txBody>
      </xdr:sp>
      <xdr:sp macro="" textlink="">
        <xdr:nvSpPr>
          <xdr:cNvPr id="5" name="テキスト ボックス 4"/>
          <xdr:cNvSpPr txBox="1"/>
        </xdr:nvSpPr>
        <xdr:spPr bwMode="auto">
          <a:xfrm>
            <a:off x="3590925" y="8191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死　　　亡　　　　　</a:t>
            </a:r>
            <a:r>
              <a:rPr kumimoji="1" lang="ja-JP" altLang="en-US" sz="1400">
                <a:solidFill>
                  <a:srgbClr val="FF0000"/>
                </a:solidFill>
              </a:rPr>
              <a:t> </a:t>
            </a:r>
            <a:r>
              <a:rPr kumimoji="1" lang="en-US" altLang="ja-JP" sz="1400">
                <a:solidFill>
                  <a:schemeClr val="tx1"/>
                </a:solidFill>
              </a:rPr>
              <a:t>15.4</a:t>
            </a:r>
            <a:r>
              <a:rPr kumimoji="1" lang="ja-JP" altLang="en-US" sz="1400">
                <a:solidFill>
                  <a:schemeClr val="tx1"/>
                </a:solidFill>
              </a:rPr>
              <a:t>　人</a:t>
            </a:r>
          </a:p>
        </xdr:txBody>
      </xdr:sp>
      <xdr:sp macro="" textlink="">
        <xdr:nvSpPr>
          <xdr:cNvPr id="6" name="テキスト ボックス 5"/>
          <xdr:cNvSpPr txBox="1"/>
        </xdr:nvSpPr>
        <xdr:spPr bwMode="auto">
          <a:xfrm>
            <a:off x="1409700" y="14954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　</a:t>
            </a:r>
            <a:r>
              <a:rPr kumimoji="1" lang="en-US" altLang="ja-JP" sz="1000">
                <a:solidFill>
                  <a:schemeClr val="tx1"/>
                </a:solidFill>
              </a:rPr>
              <a:t>16.1</a:t>
            </a:r>
            <a:r>
              <a:rPr kumimoji="1" lang="en-US" altLang="ja-JP" sz="1000" baseline="0">
                <a:solidFill>
                  <a:schemeClr val="tx1"/>
                </a:solidFill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</a:rPr>
              <a:t>人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1419225" y="18192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　</a:t>
            </a:r>
            <a:r>
              <a:rPr kumimoji="1" lang="en-US" altLang="ja-JP" sz="1000">
                <a:solidFill>
                  <a:schemeClr val="tx1"/>
                </a:solidFill>
              </a:rPr>
              <a:t>15.8</a:t>
            </a:r>
            <a:r>
              <a:rPr kumimoji="1" lang="en-US" altLang="ja-JP" sz="1000" baseline="0">
                <a:solidFill>
                  <a:schemeClr val="tx1"/>
                </a:solidFill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</a:rPr>
              <a:t>人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  <xdr:sp macro="" textlink="">
        <xdr:nvSpPr>
          <xdr:cNvPr id="8" name="テキスト ボックス 7"/>
          <xdr:cNvSpPr txBox="1"/>
        </xdr:nvSpPr>
        <xdr:spPr bwMode="auto">
          <a:xfrm>
            <a:off x="4648200" y="14859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　</a:t>
            </a:r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11.6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人</a:t>
            </a:r>
            <a:endParaRPr kumimoji="1" lang="ja-JP" altLang="en-US" sz="100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9" name="テキスト ボックス 8"/>
          <xdr:cNvSpPr txBox="1"/>
        </xdr:nvSpPr>
        <xdr:spPr bwMode="auto">
          <a:xfrm>
            <a:off x="4648200" y="18097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  </a:t>
            </a:r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9.5</a:t>
            </a:r>
            <a:r>
              <a:rPr kumimoji="1" lang="en-US" altLang="ja-JP" sz="1000" baseline="0">
                <a:solidFill>
                  <a:schemeClr val="tx1"/>
                </a:solidFill>
                <a:latin typeface="+mn-lt"/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人</a:t>
            </a:r>
            <a:endParaRPr kumimoji="1" lang="ja-JP" altLang="en-US" sz="100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1</xdr:col>
      <xdr:colOff>1143000</xdr:colOff>
      <xdr:row>19</xdr:row>
      <xdr:rowOff>0</xdr:rowOff>
    </xdr:from>
    <xdr:to>
      <xdr:col>3</xdr:col>
      <xdr:colOff>2476500</xdr:colOff>
      <xdr:row>29</xdr:row>
      <xdr:rowOff>114300</xdr:rowOff>
    </xdr:to>
    <xdr:grpSp>
      <xdr:nvGrpSpPr>
        <xdr:cNvPr id="10" name="グループ化 5"/>
        <xdr:cNvGrpSpPr>
          <a:grpSpLocks/>
        </xdr:cNvGrpSpPr>
      </xdr:nvGrpSpPr>
      <xdr:grpSpPr bwMode="auto">
        <a:xfrm>
          <a:off x="1266825" y="2657475"/>
          <a:ext cx="6362700" cy="1447800"/>
          <a:chOff x="1266825" y="2390775"/>
          <a:chExt cx="6362700" cy="1447800"/>
        </a:xfrm>
      </xdr:grpSpPr>
      <xdr:sp macro="" textlink="">
        <xdr:nvSpPr>
          <xdr:cNvPr id="11" name="対角する 2 つの角を丸めた四角形 10"/>
          <xdr:cNvSpPr/>
        </xdr:nvSpPr>
        <xdr:spPr bwMode="auto">
          <a:xfrm flipH="1">
            <a:off x="1266825" y="2390775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2" name="テキスト ボックス 11"/>
          <xdr:cNvSpPr txBox="1"/>
        </xdr:nvSpPr>
        <xdr:spPr bwMode="auto">
          <a:xfrm>
            <a:off x="1400175" y="24860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婚　姻　届　出　　　　 </a:t>
            </a:r>
            <a:r>
              <a:rPr kumimoji="1" lang="en-US" altLang="ja-JP" sz="1400">
                <a:solidFill>
                  <a:schemeClr val="tx1"/>
                </a:solidFill>
              </a:rPr>
              <a:t>11.6</a:t>
            </a:r>
            <a:r>
              <a:rPr kumimoji="1" lang="ja-JP" altLang="en-US" sz="1400" baseline="0">
                <a:solidFill>
                  <a:schemeClr val="tx1"/>
                </a:solidFill>
              </a:rPr>
              <a:t>　</a:t>
            </a:r>
            <a:r>
              <a:rPr kumimoji="1" lang="ja-JP" altLang="en-US" sz="1400">
                <a:solidFill>
                  <a:schemeClr val="tx1"/>
                </a:solidFill>
              </a:rPr>
              <a:t>組</a:t>
            </a:r>
          </a:p>
        </xdr:txBody>
      </xdr:sp>
      <xdr:sp macro="" textlink="">
        <xdr:nvSpPr>
          <xdr:cNvPr id="13" name="テキスト ボックス 12"/>
          <xdr:cNvSpPr txBox="1"/>
        </xdr:nvSpPr>
        <xdr:spPr bwMode="auto">
          <a:xfrm>
            <a:off x="4667250" y="24955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離　婚　届　出　　　　　</a:t>
            </a:r>
            <a:r>
              <a:rPr kumimoji="1" lang="ja-JP" altLang="en-US" sz="1400">
                <a:solidFill>
                  <a:schemeClr val="tx1"/>
                </a:solidFill>
              </a:rPr>
              <a:t> </a:t>
            </a:r>
            <a:r>
              <a:rPr kumimoji="1" lang="en-US" altLang="ja-JP" sz="1400">
                <a:solidFill>
                  <a:schemeClr val="tx1"/>
                </a:solidFill>
              </a:rPr>
              <a:t>3.6</a:t>
            </a:r>
            <a:r>
              <a:rPr kumimoji="1" lang="ja-JP" altLang="en-US" sz="1400">
                <a:solidFill>
                  <a:schemeClr val="tx1"/>
                </a:solidFill>
              </a:rPr>
              <a:t>　組</a:t>
            </a:r>
          </a:p>
        </xdr:txBody>
      </xdr:sp>
      <xdr:sp macro="" textlink="">
        <xdr:nvSpPr>
          <xdr:cNvPr id="14" name="テキスト ボックス 13"/>
          <xdr:cNvSpPr txBox="1"/>
        </xdr:nvSpPr>
        <xdr:spPr bwMode="auto">
          <a:xfrm>
            <a:off x="2476500" y="31623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　　</a:t>
            </a:r>
            <a:r>
              <a:rPr kumimoji="1" lang="en-US" altLang="ja-JP" sz="1000">
                <a:solidFill>
                  <a:schemeClr val="tx1"/>
                </a:solidFill>
              </a:rPr>
              <a:t>13.4</a:t>
            </a:r>
            <a:r>
              <a:rPr kumimoji="1" lang="en-US" altLang="ja-JP" sz="1000" baseline="0">
                <a:solidFill>
                  <a:schemeClr val="tx1"/>
                </a:solidFill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</a:rPr>
              <a:t>組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  <xdr:sp macro="" textlink="">
        <xdr:nvSpPr>
          <xdr:cNvPr id="15" name="テキスト ボックス 14"/>
          <xdr:cNvSpPr txBox="1"/>
        </xdr:nvSpPr>
        <xdr:spPr bwMode="auto">
          <a:xfrm>
            <a:off x="2476500" y="34766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　</a:t>
            </a:r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13.5</a:t>
            </a:r>
            <a:r>
              <a:rPr kumimoji="1" lang="en-US" altLang="ja-JP" sz="1000" baseline="0">
                <a:solidFill>
                  <a:schemeClr val="tx1"/>
                </a:solidFill>
                <a:latin typeface="+mn-lt"/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組</a:t>
            </a:r>
            <a:endParaRPr kumimoji="1" lang="ja-JP" altLang="en-US" sz="1000">
              <a:solidFill>
                <a:schemeClr val="tx1"/>
              </a:solidFill>
              <a:latin typeface="+mn-lt"/>
            </a:endParaRPr>
          </a:p>
        </xdr:txBody>
      </xdr:sp>
      <xdr:sp macro="" textlink="">
        <xdr:nvSpPr>
          <xdr:cNvPr id="16" name="テキスト ボックス 15"/>
          <xdr:cNvSpPr txBox="1"/>
        </xdr:nvSpPr>
        <xdr:spPr bwMode="auto">
          <a:xfrm>
            <a:off x="5715000" y="31718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　　</a:t>
            </a:r>
            <a:r>
              <a:rPr kumimoji="1" lang="en-US" altLang="ja-JP" sz="1000">
                <a:solidFill>
                  <a:schemeClr val="tx1"/>
                </a:solidFill>
              </a:rPr>
              <a:t>4.5</a:t>
            </a:r>
            <a:r>
              <a:rPr kumimoji="1" lang="en-US" altLang="ja-JP" sz="1000" baseline="0">
                <a:solidFill>
                  <a:schemeClr val="tx1"/>
                </a:solidFill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</a:rPr>
              <a:t>組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  <xdr:sp macro="" textlink="">
        <xdr:nvSpPr>
          <xdr:cNvPr id="17" name="テキスト ボックス 16"/>
          <xdr:cNvSpPr txBox="1"/>
        </xdr:nvSpPr>
        <xdr:spPr bwMode="auto">
          <a:xfrm>
            <a:off x="5715000" y="34861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　  </a:t>
            </a:r>
            <a:r>
              <a:rPr kumimoji="1" lang="en-US" altLang="ja-JP" sz="1000" baseline="0">
                <a:solidFill>
                  <a:schemeClr val="tx1"/>
                </a:solidFill>
              </a:rPr>
              <a:t> </a:t>
            </a:r>
            <a:r>
              <a:rPr kumimoji="1" lang="en-US" altLang="ja-JP" sz="1000" baseline="0">
                <a:solidFill>
                  <a:schemeClr val="tx1"/>
                </a:solidFill>
                <a:latin typeface="+mn-lt"/>
              </a:rPr>
              <a:t>3.0</a:t>
            </a:r>
            <a:r>
              <a:rPr kumimoji="1" lang="en-US" altLang="ja-JP" sz="1000" baseline="0">
                <a:solidFill>
                  <a:schemeClr val="tx1"/>
                </a:solidFill>
              </a:rPr>
              <a:t> </a:t>
            </a:r>
            <a:r>
              <a:rPr kumimoji="1" lang="ja-JP" altLang="en-US" sz="1000" baseline="0">
                <a:solidFill>
                  <a:schemeClr val="tx1"/>
                </a:solidFill>
              </a:rPr>
              <a:t>組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</xdr:col>
      <xdr:colOff>0</xdr:colOff>
      <xdr:row>32</xdr:row>
      <xdr:rowOff>0</xdr:rowOff>
    </xdr:from>
    <xdr:to>
      <xdr:col>3</xdr:col>
      <xdr:colOff>1314450</xdr:colOff>
      <xdr:row>43</xdr:row>
      <xdr:rowOff>9525</xdr:rowOff>
    </xdr:to>
    <xdr:sp macro="" textlink="">
      <xdr:nvSpPr>
        <xdr:cNvPr id="18" name="対角する 2 つの角を丸めた四角形 17"/>
        <xdr:cNvSpPr/>
      </xdr:nvSpPr>
      <xdr:spPr bwMode="auto">
        <a:xfrm>
          <a:off x="685800" y="5143500"/>
          <a:ext cx="2057400" cy="1895475"/>
        </a:xfrm>
        <a:prstGeom prst="round2Diag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endParaRPr lang="ja-JP" altLang="en-US"/>
        </a:p>
      </xdr:txBody>
    </xdr:sp>
    <xdr:clientData/>
  </xdr:twoCellAnchor>
  <xdr:twoCellAnchor>
    <xdr:from>
      <xdr:col>1</xdr:col>
      <xdr:colOff>171450</xdr:colOff>
      <xdr:row>33</xdr:row>
      <xdr:rowOff>9525</xdr:rowOff>
    </xdr:from>
    <xdr:to>
      <xdr:col>2</xdr:col>
      <xdr:colOff>476250</xdr:colOff>
      <xdr:row>37</xdr:row>
      <xdr:rowOff>28575</xdr:rowOff>
    </xdr:to>
    <xdr:sp macro="" textlink="">
      <xdr:nvSpPr>
        <xdr:cNvPr id="19" name="テキスト ボックス 18"/>
        <xdr:cNvSpPr txBox="1"/>
      </xdr:nvSpPr>
      <xdr:spPr bwMode="auto">
        <a:xfrm>
          <a:off x="857250" y="5324475"/>
          <a:ext cx="9906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400"/>
            <a:t>   転　　　入　　　　　</a:t>
          </a:r>
          <a:r>
            <a:rPr kumimoji="1" lang="en-US" altLang="ja-JP" sz="1400">
              <a:solidFill>
                <a:schemeClr val="tx1"/>
              </a:solidFill>
            </a:rPr>
            <a:t>113.5</a:t>
          </a:r>
          <a:r>
            <a:rPr kumimoji="1" lang="ja-JP" altLang="en-US" sz="1400">
              <a:solidFill>
                <a:schemeClr val="tx1"/>
              </a:solidFill>
            </a:rPr>
            <a:t>人</a:t>
          </a:r>
        </a:p>
      </xdr:txBody>
    </xdr:sp>
    <xdr:clientData/>
  </xdr:twoCellAnchor>
  <xdr:twoCellAnchor>
    <xdr:from>
      <xdr:col>2</xdr:col>
      <xdr:colOff>914400</xdr:colOff>
      <xdr:row>33</xdr:row>
      <xdr:rowOff>0</xdr:rowOff>
    </xdr:from>
    <xdr:to>
      <xdr:col>3</xdr:col>
      <xdr:colOff>1219200</xdr:colOff>
      <xdr:row>37</xdr:row>
      <xdr:rowOff>19050</xdr:rowOff>
    </xdr:to>
    <xdr:sp macro="" textlink="">
      <xdr:nvSpPr>
        <xdr:cNvPr id="20" name="テキスト ボックス 19"/>
        <xdr:cNvSpPr txBox="1"/>
      </xdr:nvSpPr>
      <xdr:spPr bwMode="auto">
        <a:xfrm>
          <a:off x="2057400" y="5314950"/>
          <a:ext cx="6858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400"/>
            <a:t>  転　　　出　　　　　</a:t>
          </a:r>
          <a:r>
            <a:rPr kumimoji="1" lang="en-US" altLang="ja-JP" sz="1400">
              <a:solidFill>
                <a:schemeClr val="tx1"/>
              </a:solidFill>
            </a:rPr>
            <a:t>109.6</a:t>
          </a:r>
          <a:r>
            <a:rPr kumimoji="1" lang="ja-JP" altLang="en-US" sz="1400">
              <a:solidFill>
                <a:schemeClr val="tx1"/>
              </a:solidFill>
            </a:rPr>
            <a:t>　人</a:t>
          </a:r>
        </a:p>
      </xdr:txBody>
    </xdr:sp>
    <xdr:clientData/>
  </xdr:twoCellAnchor>
  <xdr:twoCellAnchor>
    <xdr:from>
      <xdr:col>1</xdr:col>
      <xdr:colOff>1247775</xdr:colOff>
      <xdr:row>38</xdr:row>
      <xdr:rowOff>9525</xdr:rowOff>
    </xdr:from>
    <xdr:to>
      <xdr:col>2</xdr:col>
      <xdr:colOff>9525</xdr:colOff>
      <xdr:row>40</xdr:row>
      <xdr:rowOff>9525</xdr:rowOff>
    </xdr:to>
    <xdr:sp macro="" textlink="">
      <xdr:nvSpPr>
        <xdr:cNvPr id="21" name="テキスト ボックス 20"/>
        <xdr:cNvSpPr txBox="1"/>
      </xdr:nvSpPr>
      <xdr:spPr bwMode="auto">
        <a:xfrm>
          <a:off x="1371600" y="6181725"/>
          <a:ext cx="952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10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>
              <a:solidFill>
                <a:schemeClr val="tx1"/>
              </a:solidFill>
            </a:rPr>
            <a:t>121.9</a:t>
          </a:r>
          <a:r>
            <a:rPr kumimoji="1" lang="en-US" altLang="ja-JP" sz="1000" baseline="0">
              <a:solidFill>
                <a:schemeClr val="tx1"/>
              </a:solidFill>
            </a:rPr>
            <a:t> </a:t>
          </a:r>
          <a:r>
            <a:rPr kumimoji="1" lang="ja-JP" altLang="en-US" sz="1000" baseline="0">
              <a:solidFill>
                <a:schemeClr val="tx1"/>
              </a:solidFill>
            </a:rPr>
            <a:t>人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1257300</xdr:colOff>
      <xdr:row>40</xdr:row>
      <xdr:rowOff>66675</xdr:rowOff>
    </xdr:from>
    <xdr:to>
      <xdr:col>2</xdr:col>
      <xdr:colOff>19050</xdr:colOff>
      <xdr:row>42</xdr:row>
      <xdr:rowOff>66675</xdr:rowOff>
    </xdr:to>
    <xdr:sp macro="" textlink="">
      <xdr:nvSpPr>
        <xdr:cNvPr id="22" name="テキスト ボックス 21"/>
        <xdr:cNvSpPr txBox="1"/>
      </xdr:nvSpPr>
      <xdr:spPr bwMode="auto">
        <a:xfrm>
          <a:off x="1371600" y="6581775"/>
          <a:ext cx="1905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20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>
              <a:solidFill>
                <a:schemeClr val="tx1"/>
              </a:solidFill>
            </a:rPr>
            <a:t>1</a:t>
          </a:r>
          <a:r>
            <a:rPr kumimoji="1" lang="en-US" altLang="ja-JP" sz="1000" baseline="0">
              <a:solidFill>
                <a:schemeClr val="tx1"/>
              </a:solidFill>
            </a:rPr>
            <a:t>22.7</a:t>
          </a:r>
          <a:r>
            <a:rPr kumimoji="1" lang="ja-JP" altLang="en-US" sz="1000" baseline="0">
              <a:solidFill>
                <a:schemeClr val="tx1"/>
              </a:solidFill>
            </a:rPr>
            <a:t>人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1971675</xdr:colOff>
      <xdr:row>38</xdr:row>
      <xdr:rowOff>0</xdr:rowOff>
    </xdr:from>
    <xdr:to>
      <xdr:col>3</xdr:col>
      <xdr:colOff>733425</xdr:colOff>
      <xdr:row>40</xdr:row>
      <xdr:rowOff>0</xdr:rowOff>
    </xdr:to>
    <xdr:sp macro="" textlink="">
      <xdr:nvSpPr>
        <xdr:cNvPr id="23" name="テキスト ボックス 22"/>
        <xdr:cNvSpPr txBox="1"/>
      </xdr:nvSpPr>
      <xdr:spPr bwMode="auto">
        <a:xfrm>
          <a:off x="2057400" y="617220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10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 baseline="0">
              <a:solidFill>
                <a:schemeClr val="tx1"/>
              </a:solidFill>
            </a:rPr>
            <a:t>1</a:t>
          </a:r>
          <a:r>
            <a:rPr kumimoji="1" lang="en-US" altLang="ja-JP" sz="1000">
              <a:solidFill>
                <a:schemeClr val="tx1"/>
              </a:solidFill>
            </a:rPr>
            <a:t>13.9</a:t>
          </a:r>
          <a:r>
            <a:rPr kumimoji="1" lang="en-US" altLang="ja-JP" sz="1000" baseline="0">
              <a:solidFill>
                <a:schemeClr val="tx1"/>
              </a:solidFill>
            </a:rPr>
            <a:t> </a:t>
          </a:r>
          <a:r>
            <a:rPr kumimoji="1" lang="ja-JP" altLang="en-US" sz="1000" baseline="0">
              <a:solidFill>
                <a:schemeClr val="tx1"/>
              </a:solidFill>
            </a:rPr>
            <a:t>人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1971675</xdr:colOff>
      <xdr:row>40</xdr:row>
      <xdr:rowOff>57150</xdr:rowOff>
    </xdr:from>
    <xdr:to>
      <xdr:col>3</xdr:col>
      <xdr:colOff>733425</xdr:colOff>
      <xdr:row>42</xdr:row>
      <xdr:rowOff>57150</xdr:rowOff>
    </xdr:to>
    <xdr:sp macro="" textlink="">
      <xdr:nvSpPr>
        <xdr:cNvPr id="24" name="テキスト ボックス 23"/>
        <xdr:cNvSpPr txBox="1"/>
      </xdr:nvSpPr>
      <xdr:spPr bwMode="auto">
        <a:xfrm>
          <a:off x="2057400" y="657225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>
              <a:solidFill>
                <a:schemeClr val="tx1"/>
              </a:solidFill>
            </a:rPr>
            <a:t>20</a:t>
          </a:r>
          <a:r>
            <a:rPr kumimoji="1" lang="ja-JP" altLang="en-US" sz="1000">
              <a:solidFill>
                <a:schemeClr val="tx1"/>
              </a:solidFill>
            </a:rPr>
            <a:t>年前  </a:t>
          </a:r>
          <a:r>
            <a:rPr kumimoji="1" lang="en-US" altLang="ja-JP" sz="1000" baseline="0">
              <a:solidFill>
                <a:schemeClr val="tx1"/>
              </a:solidFill>
            </a:rPr>
            <a:t>125.9 </a:t>
          </a:r>
          <a:r>
            <a:rPr kumimoji="1" lang="ja-JP" altLang="en-US" sz="1000" baseline="0">
              <a:solidFill>
                <a:schemeClr val="tx1"/>
              </a:solidFill>
            </a:rPr>
            <a:t>人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1143000</xdr:colOff>
      <xdr:row>45</xdr:row>
      <xdr:rowOff>9525</xdr:rowOff>
    </xdr:from>
    <xdr:to>
      <xdr:col>3</xdr:col>
      <xdr:colOff>2476500</xdr:colOff>
      <xdr:row>55</xdr:row>
      <xdr:rowOff>123825</xdr:rowOff>
    </xdr:to>
    <xdr:grpSp>
      <xdr:nvGrpSpPr>
        <xdr:cNvPr id="25" name="グループ化 5"/>
        <xdr:cNvGrpSpPr>
          <a:grpSpLocks/>
        </xdr:cNvGrpSpPr>
      </xdr:nvGrpSpPr>
      <xdr:grpSpPr bwMode="auto">
        <a:xfrm>
          <a:off x="1266825" y="6134100"/>
          <a:ext cx="6362700" cy="1447800"/>
          <a:chOff x="1266825" y="5867400"/>
          <a:chExt cx="6362700" cy="1447800"/>
        </a:xfrm>
      </xdr:grpSpPr>
      <xdr:sp macro="" textlink="">
        <xdr:nvSpPr>
          <xdr:cNvPr id="26" name="対角する 2 つの角を丸めた四角形 25"/>
          <xdr:cNvSpPr/>
        </xdr:nvSpPr>
        <xdr:spPr bwMode="auto">
          <a:xfrm flipH="1">
            <a:off x="1266825" y="5867400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7" name="テキスト ボックス 26"/>
          <xdr:cNvSpPr txBox="1"/>
        </xdr:nvSpPr>
        <xdr:spPr bwMode="auto">
          <a:xfrm>
            <a:off x="1400175" y="59626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たばこの販売　　　＊</a:t>
            </a:r>
            <a:r>
              <a:rPr kumimoji="1" lang="en-US" altLang="ja-JP" sz="1400">
                <a:solidFill>
                  <a:schemeClr val="tx1"/>
                </a:solidFill>
              </a:rPr>
              <a:t>105,829</a:t>
            </a:r>
            <a:r>
              <a:rPr kumimoji="1" lang="en-US" altLang="ja-JP" sz="1400" baseline="0">
                <a:solidFill>
                  <a:schemeClr val="tx1"/>
                </a:solidFill>
              </a:rPr>
              <a:t> </a:t>
            </a:r>
            <a:r>
              <a:rPr kumimoji="1" lang="ja-JP" altLang="en-US" sz="1400">
                <a:solidFill>
                  <a:schemeClr val="tx1"/>
                </a:solidFill>
              </a:rPr>
              <a:t>箱</a:t>
            </a:r>
            <a:r>
              <a:rPr kumimoji="1" lang="ja-JP" altLang="en-US" sz="1400"/>
              <a:t>　　　 　</a:t>
            </a:r>
          </a:p>
        </xdr:txBody>
      </xdr:sp>
      <xdr:sp macro="" textlink="">
        <xdr:nvSpPr>
          <xdr:cNvPr id="28" name="テキスト ボックス 27"/>
          <xdr:cNvSpPr txBox="1"/>
        </xdr:nvSpPr>
        <xdr:spPr bwMode="auto">
          <a:xfrm>
            <a:off x="4667250" y="597217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図　書　貸　出　　＊</a:t>
            </a:r>
            <a:r>
              <a:rPr kumimoji="1" lang="en-US" altLang="ja-JP" sz="1400">
                <a:solidFill>
                  <a:schemeClr val="tx1"/>
                </a:solidFill>
              </a:rPr>
              <a:t>16,884</a:t>
            </a:r>
            <a:r>
              <a:rPr kumimoji="1" lang="en-US" altLang="ja-JP" sz="1400" baseline="0">
                <a:solidFill>
                  <a:schemeClr val="tx1"/>
                </a:solidFill>
              </a:rPr>
              <a:t> </a:t>
            </a:r>
            <a:r>
              <a:rPr kumimoji="1" lang="ja-JP" altLang="en-US" sz="1400"/>
              <a:t>冊</a:t>
            </a:r>
          </a:p>
        </xdr:txBody>
      </xdr:sp>
      <xdr:sp macro="" textlink="">
        <xdr:nvSpPr>
          <xdr:cNvPr id="29" name="テキスト ボックス 28"/>
          <xdr:cNvSpPr txBox="1"/>
        </xdr:nvSpPr>
        <xdr:spPr bwMode="auto">
          <a:xfrm>
            <a:off x="2476500" y="66389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 </a:t>
            </a:r>
            <a:r>
              <a:rPr kumimoji="1" lang="en-US" altLang="ja-JP" sz="1000">
                <a:solidFill>
                  <a:schemeClr val="tx1"/>
                </a:solidFill>
              </a:rPr>
              <a:t>161,752</a:t>
            </a:r>
            <a:r>
              <a:rPr kumimoji="1" lang="ja-JP" altLang="en-US" sz="1000">
                <a:solidFill>
                  <a:schemeClr val="tx1"/>
                </a:solidFill>
              </a:rPr>
              <a:t>箱</a:t>
            </a:r>
          </a:p>
        </xdr:txBody>
      </xdr:sp>
      <xdr:sp macro="" textlink="">
        <xdr:nvSpPr>
          <xdr:cNvPr id="30" name="テキスト ボックス 29"/>
          <xdr:cNvSpPr txBox="1"/>
        </xdr:nvSpPr>
        <xdr:spPr bwMode="auto">
          <a:xfrm>
            <a:off x="2476500" y="69532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 </a:t>
            </a:r>
            <a:r>
              <a:rPr kumimoji="1" lang="en-US" altLang="ja-JP" sz="1000">
                <a:solidFill>
                  <a:schemeClr val="tx1"/>
                </a:solidFill>
              </a:rPr>
              <a:t>176,652</a:t>
            </a:r>
            <a:r>
              <a:rPr kumimoji="1" lang="ja-JP" altLang="en-US" sz="1000">
                <a:solidFill>
                  <a:schemeClr val="tx1"/>
                </a:solidFill>
              </a:rPr>
              <a:t>箱</a:t>
            </a:r>
          </a:p>
        </xdr:txBody>
      </xdr:sp>
      <xdr:sp macro="" textlink="">
        <xdr:nvSpPr>
          <xdr:cNvPr id="31" name="テキスト ボックス 30"/>
          <xdr:cNvSpPr txBox="1"/>
        </xdr:nvSpPr>
        <xdr:spPr bwMode="auto">
          <a:xfrm>
            <a:off x="5715000" y="66484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</a:t>
            </a:r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15,696 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冊</a:t>
            </a:r>
            <a:r>
              <a:rPr kumimoji="1" lang="ja-JP" altLang="en-US" sz="1000"/>
              <a:t>　</a:t>
            </a:r>
          </a:p>
        </xdr:txBody>
      </xdr:sp>
      <xdr:sp macro="" textlink="">
        <xdr:nvSpPr>
          <xdr:cNvPr id="32" name="テキスト ボックス 31"/>
          <xdr:cNvSpPr txBox="1"/>
        </xdr:nvSpPr>
        <xdr:spPr bwMode="auto">
          <a:xfrm>
            <a:off x="5715000" y="69627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  <a:latin typeface="+mn-lt"/>
              </a:rPr>
              <a:t>年前　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  </a:t>
            </a:r>
            <a:r>
              <a:rPr kumimoji="1" lang="en-US" altLang="ja-JP" sz="1000" baseline="0">
                <a:solidFill>
                  <a:schemeClr val="tx1"/>
                </a:solidFill>
                <a:latin typeface="+mn-lt"/>
              </a:rPr>
              <a:t>9,486 </a:t>
            </a:r>
            <a:r>
              <a:rPr kumimoji="1" lang="ja-JP" altLang="en-US" sz="1000" baseline="0">
                <a:solidFill>
                  <a:schemeClr val="tx1"/>
                </a:solidFill>
                <a:latin typeface="+mn-lt"/>
              </a:rPr>
              <a:t>冊</a:t>
            </a:r>
            <a:endParaRPr kumimoji="1" lang="ja-JP" altLang="en-US" sz="1000">
              <a:solidFill>
                <a:schemeClr val="tx1"/>
              </a:solidFill>
              <a:latin typeface="+mn-lt"/>
            </a:endParaRPr>
          </a:p>
        </xdr:txBody>
      </xdr:sp>
    </xdr:grpSp>
    <xdr:clientData/>
  </xdr:twoCellAnchor>
  <xdr:twoCellAnchor>
    <xdr:from>
      <xdr:col>1</xdr:col>
      <xdr:colOff>133350</xdr:colOff>
      <xdr:row>58</xdr:row>
      <xdr:rowOff>57150</xdr:rowOff>
    </xdr:from>
    <xdr:to>
      <xdr:col>3</xdr:col>
      <xdr:colOff>1104900</xdr:colOff>
      <xdr:row>67</xdr:row>
      <xdr:rowOff>123825</xdr:rowOff>
    </xdr:to>
    <xdr:grpSp>
      <xdr:nvGrpSpPr>
        <xdr:cNvPr id="33" name="グループ化 7"/>
        <xdr:cNvGrpSpPr>
          <a:grpSpLocks/>
        </xdr:cNvGrpSpPr>
      </xdr:nvGrpSpPr>
      <xdr:grpSpPr bwMode="auto">
        <a:xfrm>
          <a:off x="257175" y="7915275"/>
          <a:ext cx="6000750" cy="1266825"/>
          <a:chOff x="133350" y="7591425"/>
          <a:chExt cx="6334125" cy="1343025"/>
        </a:xfrm>
      </xdr:grpSpPr>
      <xdr:sp macro="" textlink="">
        <xdr:nvSpPr>
          <xdr:cNvPr id="34" name="テキスト ボックス 33"/>
          <xdr:cNvSpPr txBox="1"/>
        </xdr:nvSpPr>
        <xdr:spPr bwMode="auto">
          <a:xfrm>
            <a:off x="254000" y="7652013"/>
            <a:ext cx="2825221" cy="545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犯　罪　発　生　　</a:t>
            </a:r>
            <a:r>
              <a:rPr kumimoji="1" lang="ja-JP" altLang="en-US" sz="1400">
                <a:solidFill>
                  <a:sysClr val="windowText" lastClr="000000"/>
                </a:solidFill>
              </a:rPr>
              <a:t>　　　</a:t>
            </a:r>
            <a:r>
              <a:rPr kumimoji="1" lang="en-US" altLang="ja-JP" sz="1400">
                <a:solidFill>
                  <a:schemeClr val="tx1"/>
                </a:solidFill>
              </a:rPr>
              <a:t>19 .1</a:t>
            </a:r>
            <a:r>
              <a:rPr kumimoji="1" lang="ja-JP" altLang="en-US" sz="1400" baseline="0">
                <a:solidFill>
                  <a:schemeClr val="tx1"/>
                </a:solidFill>
              </a:rPr>
              <a:t>件</a:t>
            </a:r>
            <a:r>
              <a:rPr kumimoji="1" lang="ja-JP" altLang="en-US" sz="1400">
                <a:solidFill>
                  <a:srgbClr val="FF0000"/>
                </a:solidFill>
              </a:rPr>
              <a:t>　</a:t>
            </a:r>
            <a:r>
              <a:rPr kumimoji="1" lang="ja-JP" altLang="en-US" sz="1400"/>
              <a:t>　　 　</a:t>
            </a:r>
          </a:p>
        </xdr:txBody>
      </xdr:sp>
      <xdr:sp macro="" textlink="">
        <xdr:nvSpPr>
          <xdr:cNvPr id="35" name="テキスト ボックス 34"/>
          <xdr:cNvSpPr txBox="1"/>
        </xdr:nvSpPr>
        <xdr:spPr bwMode="auto">
          <a:xfrm>
            <a:off x="3441171" y="7652013"/>
            <a:ext cx="2815167" cy="545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交通事故発生　　　　　</a:t>
            </a:r>
            <a:r>
              <a:rPr kumimoji="1" lang="en-US" altLang="ja-JP" sz="1400">
                <a:solidFill>
                  <a:schemeClr val="tx1"/>
                </a:solidFill>
              </a:rPr>
              <a:t>4.3</a:t>
            </a:r>
            <a:r>
              <a:rPr kumimoji="1" lang="ja-JP" altLang="en-US" sz="14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36" name="テキスト ボックス 35"/>
          <xdr:cNvSpPr txBox="1"/>
        </xdr:nvSpPr>
        <xdr:spPr bwMode="auto">
          <a:xfrm>
            <a:off x="1329796" y="8328574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chemeClr val="tx1"/>
                </a:solidFill>
              </a:rPr>
              <a:t>31.3 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37" name="テキスト ボックス 36"/>
          <xdr:cNvSpPr txBox="1"/>
        </xdr:nvSpPr>
        <xdr:spPr bwMode="auto">
          <a:xfrm>
            <a:off x="1329796" y="8641610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chemeClr val="tx1"/>
                </a:solidFill>
              </a:rPr>
              <a:t>26.7 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38" name="テキスト ボックス 37"/>
          <xdr:cNvSpPr txBox="1"/>
        </xdr:nvSpPr>
        <xdr:spPr bwMode="auto">
          <a:xfrm>
            <a:off x="4567238" y="8338672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chemeClr val="tx1"/>
                </a:solidFill>
              </a:rPr>
              <a:t>10.3 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  <a:r>
              <a:rPr kumimoji="1" lang="ja-JP" altLang="en-US" sz="1000"/>
              <a:t>　</a:t>
            </a:r>
          </a:p>
        </xdr:txBody>
      </xdr:sp>
      <xdr:sp macro="" textlink="">
        <xdr:nvSpPr>
          <xdr:cNvPr id="39" name="テキスト ボックス 38"/>
          <xdr:cNvSpPr txBox="1"/>
        </xdr:nvSpPr>
        <xdr:spPr bwMode="auto">
          <a:xfrm>
            <a:off x="4567238" y="8651708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</a:t>
            </a:r>
            <a:r>
              <a:rPr kumimoji="1" lang="ja-JP" altLang="en-US" sz="1000" baseline="0">
                <a:solidFill>
                  <a:schemeClr val="tx1"/>
                </a:solidFill>
              </a:rPr>
              <a:t>       </a:t>
            </a:r>
            <a:r>
              <a:rPr kumimoji="1" lang="en-US" altLang="ja-JP" sz="1000" baseline="0">
                <a:solidFill>
                  <a:schemeClr val="tx1"/>
                </a:solidFill>
              </a:rPr>
              <a:t>7.7 </a:t>
            </a:r>
            <a:r>
              <a:rPr kumimoji="1" lang="ja-JP" altLang="en-US" sz="1000" baseline="0">
                <a:solidFill>
                  <a:schemeClr val="tx1"/>
                </a:solidFill>
              </a:rPr>
              <a:t>件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</xdr:col>
      <xdr:colOff>1162050</xdr:colOff>
      <xdr:row>69</xdr:row>
      <xdr:rowOff>123825</xdr:rowOff>
    </xdr:from>
    <xdr:to>
      <xdr:col>3</xdr:col>
      <xdr:colOff>2495550</xdr:colOff>
      <xdr:row>80</xdr:row>
      <xdr:rowOff>104775</xdr:rowOff>
    </xdr:to>
    <xdr:grpSp>
      <xdr:nvGrpSpPr>
        <xdr:cNvPr id="40" name="グループ化 3"/>
        <xdr:cNvGrpSpPr>
          <a:grpSpLocks/>
        </xdr:cNvGrpSpPr>
      </xdr:nvGrpSpPr>
      <xdr:grpSpPr bwMode="auto">
        <a:xfrm>
          <a:off x="1285875" y="9448800"/>
          <a:ext cx="6362700" cy="1447800"/>
          <a:chOff x="1285875" y="9182100"/>
          <a:chExt cx="6362700" cy="1447800"/>
        </a:xfrm>
      </xdr:grpSpPr>
      <xdr:sp macro="" textlink="">
        <xdr:nvSpPr>
          <xdr:cNvPr id="41" name="テキスト ボックス 40"/>
          <xdr:cNvSpPr txBox="1"/>
        </xdr:nvSpPr>
        <xdr:spPr bwMode="auto">
          <a:xfrm>
            <a:off x="1343025" y="93059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救　急　出　場　　　　　</a:t>
            </a:r>
            <a:r>
              <a:rPr kumimoji="1" lang="en-US" altLang="ja-JP" sz="1400">
                <a:solidFill>
                  <a:schemeClr val="tx1"/>
                </a:solidFill>
              </a:rPr>
              <a:t>90.3</a:t>
            </a:r>
            <a:r>
              <a:rPr kumimoji="1" lang="ja-JP" altLang="en-US" sz="1400" baseline="0">
                <a:solidFill>
                  <a:schemeClr val="tx1"/>
                </a:solidFill>
              </a:rPr>
              <a:t>件</a:t>
            </a:r>
            <a:r>
              <a:rPr kumimoji="1" lang="ja-JP" altLang="en-US" sz="1400">
                <a:solidFill>
                  <a:schemeClr val="tx1"/>
                </a:solidFill>
              </a:rPr>
              <a:t>　</a:t>
            </a:r>
            <a:r>
              <a:rPr kumimoji="1" lang="ja-JP" altLang="en-US" sz="1400"/>
              <a:t>　　 　</a:t>
            </a:r>
          </a:p>
        </xdr:txBody>
      </xdr:sp>
      <xdr:sp macro="" textlink="">
        <xdr:nvSpPr>
          <xdr:cNvPr id="42" name="テキスト ボックス 41"/>
          <xdr:cNvSpPr txBox="1"/>
        </xdr:nvSpPr>
        <xdr:spPr bwMode="auto">
          <a:xfrm>
            <a:off x="4648200" y="93059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火　災　発　生　　　　</a:t>
            </a:r>
            <a:r>
              <a:rPr kumimoji="1" lang="ja-JP" altLang="en-US" sz="1400">
                <a:solidFill>
                  <a:srgbClr val="FF0000"/>
                </a:solidFill>
              </a:rPr>
              <a:t>　</a:t>
            </a:r>
            <a:r>
              <a:rPr kumimoji="1" lang="en-US" altLang="ja-JP" sz="1400">
                <a:solidFill>
                  <a:schemeClr val="tx1"/>
                </a:solidFill>
              </a:rPr>
              <a:t>0.5 </a:t>
            </a:r>
            <a:r>
              <a:rPr kumimoji="1" lang="ja-JP" altLang="en-US" sz="14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43" name="テキスト ボックス 42"/>
          <xdr:cNvSpPr txBox="1"/>
        </xdr:nvSpPr>
        <xdr:spPr bwMode="auto">
          <a:xfrm>
            <a:off x="2628900" y="99345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chemeClr val="tx1"/>
                </a:solidFill>
                <a:latin typeface="+mn-lt"/>
              </a:rPr>
              <a:t>53.1 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44" name="テキスト ボックス 43"/>
          <xdr:cNvSpPr txBox="1"/>
        </xdr:nvSpPr>
        <xdr:spPr bwMode="auto">
          <a:xfrm>
            <a:off x="2628900" y="102489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chemeClr val="tx1"/>
                </a:solidFill>
              </a:rPr>
              <a:t>47.3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</a:p>
        </xdr:txBody>
      </xdr:sp>
      <xdr:sp macro="" textlink="">
        <xdr:nvSpPr>
          <xdr:cNvPr id="45" name="テキスト ボックス 44"/>
          <xdr:cNvSpPr txBox="1"/>
        </xdr:nvSpPr>
        <xdr:spPr bwMode="auto">
          <a:xfrm>
            <a:off x="5867400" y="99441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10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>
                <a:solidFill>
                  <a:schemeClr val="tx1"/>
                </a:solidFill>
              </a:rPr>
              <a:t>1.2 </a:t>
            </a:r>
            <a:r>
              <a:rPr kumimoji="1" lang="ja-JP" altLang="en-US" sz="1000">
                <a:solidFill>
                  <a:schemeClr val="tx1"/>
                </a:solidFill>
              </a:rPr>
              <a:t>件</a:t>
            </a:r>
            <a:r>
              <a:rPr kumimoji="1" lang="ja-JP" altLang="en-US" sz="1000"/>
              <a:t>　</a:t>
            </a:r>
          </a:p>
        </xdr:txBody>
      </xdr:sp>
      <xdr:sp macro="" textlink="">
        <xdr:nvSpPr>
          <xdr:cNvPr id="46" name="テキスト ボックス 45"/>
          <xdr:cNvSpPr txBox="1"/>
        </xdr:nvSpPr>
        <xdr:spPr bwMode="auto">
          <a:xfrm>
            <a:off x="5867400" y="102584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>
                <a:solidFill>
                  <a:schemeClr val="tx1"/>
                </a:solidFill>
              </a:rPr>
              <a:t>20</a:t>
            </a:r>
            <a:r>
              <a:rPr kumimoji="1" lang="ja-JP" altLang="en-US" sz="1000">
                <a:solidFill>
                  <a:schemeClr val="tx1"/>
                </a:solidFill>
              </a:rPr>
              <a:t>年前     </a:t>
            </a:r>
            <a:r>
              <a:rPr kumimoji="1" lang="en-US" altLang="ja-JP" sz="1000" baseline="0">
                <a:solidFill>
                  <a:schemeClr val="tx1"/>
                </a:solidFill>
              </a:rPr>
              <a:t>0.7 </a:t>
            </a:r>
            <a:r>
              <a:rPr kumimoji="1" lang="ja-JP" altLang="en-US" sz="1000" baseline="0">
                <a:solidFill>
                  <a:schemeClr val="tx1"/>
                </a:solidFill>
              </a:rPr>
              <a:t>件</a:t>
            </a:r>
            <a:endParaRPr kumimoji="1" lang="ja-JP" altLang="en-US" sz="1000">
              <a:solidFill>
                <a:schemeClr val="tx1"/>
              </a:solidFill>
            </a:endParaRPr>
          </a:p>
        </xdr:txBody>
      </xdr:sp>
      <xdr:sp macro="" textlink="">
        <xdr:nvSpPr>
          <xdr:cNvPr id="47" name="対角する 2 つの角を丸めた四角形 46"/>
          <xdr:cNvSpPr/>
        </xdr:nvSpPr>
        <xdr:spPr bwMode="auto">
          <a:xfrm flipH="1">
            <a:off x="1285875" y="9182100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0</xdr:colOff>
      <xdr:row>57</xdr:row>
      <xdr:rowOff>9525</xdr:rowOff>
    </xdr:from>
    <xdr:to>
      <xdr:col>3</xdr:col>
      <xdr:colOff>1314450</xdr:colOff>
      <xdr:row>68</xdr:row>
      <xdr:rowOff>19050</xdr:rowOff>
    </xdr:to>
    <xdr:sp macro="" textlink="">
      <xdr:nvSpPr>
        <xdr:cNvPr id="48" name="対角する 2 つの角を丸めた四角形 47"/>
        <xdr:cNvSpPr/>
      </xdr:nvSpPr>
      <xdr:spPr bwMode="auto">
        <a:xfrm>
          <a:off x="685800" y="9439275"/>
          <a:ext cx="2057400" cy="1895475"/>
        </a:xfrm>
        <a:prstGeom prst="round2Diag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276225</xdr:colOff>
      <xdr:row>11</xdr:row>
      <xdr:rowOff>131445</xdr:rowOff>
    </xdr:from>
    <xdr:to>
      <xdr:col>1</xdr:col>
      <xdr:colOff>1076325</xdr:colOff>
      <xdr:row>16</xdr:row>
      <xdr:rowOff>104775</xdr:rowOff>
    </xdr:to>
    <xdr:pic>
      <xdr:nvPicPr>
        <xdr:cNvPr id="49" name="図 48" descr="C:\Users\n66032031\AppData\Local\Microsoft\Windows\Temporary Internet Files\Content.IE5\PRD7NH0H\MC900222182[1].w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22120"/>
          <a:ext cx="800100" cy="640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10</xdr:row>
      <xdr:rowOff>102194</xdr:rowOff>
    </xdr:from>
    <xdr:to>
      <xdr:col>2</xdr:col>
      <xdr:colOff>1790700</xdr:colOff>
      <xdr:row>17</xdr:row>
      <xdr:rowOff>0</xdr:rowOff>
    </xdr:to>
    <xdr:pic>
      <xdr:nvPicPr>
        <xdr:cNvPr id="50" name="図 49" descr="C:\Users\n66032031\AppData\Local\Microsoft\Windows\Temporary Internet Files\Content.IE5\54MTVJF1\MC900212783[1].wm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559519"/>
          <a:ext cx="981075" cy="831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1413737</xdr:colOff>
      <xdr:row>24</xdr:row>
      <xdr:rowOff>66674</xdr:rowOff>
    </xdr:from>
    <xdr:to>
      <xdr:col>1</xdr:col>
      <xdr:colOff>2268218</xdr:colOff>
      <xdr:row>29</xdr:row>
      <xdr:rowOff>44449</xdr:rowOff>
    </xdr:to>
    <xdr:pic>
      <xdr:nvPicPr>
        <xdr:cNvPr id="51" name="図 50" descr="C:\Users\n66032031\AppData\Local\Microsoft\Windows\Temporary Internet Files\Content.IE5\JSBL8N6I\MC900239377[1].wm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562" y="3390899"/>
          <a:ext cx="854481" cy="64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2095500</xdr:colOff>
      <xdr:row>24</xdr:row>
      <xdr:rowOff>28575</xdr:rowOff>
    </xdr:from>
    <xdr:to>
      <xdr:col>3</xdr:col>
      <xdr:colOff>489812</xdr:colOff>
      <xdr:row>29</xdr:row>
      <xdr:rowOff>104774</xdr:rowOff>
    </xdr:to>
    <xdr:pic>
      <xdr:nvPicPr>
        <xdr:cNvPr id="52" name="図 51" descr="C:\Users\n66032031\AppData\Local\Microsoft\Windows\Temporary Internet Files\Content.IE5\FW98KPI3\MC900290655[1].wm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352800"/>
          <a:ext cx="908912" cy="7429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37</xdr:row>
      <xdr:rowOff>57150</xdr:rowOff>
    </xdr:from>
    <xdr:to>
      <xdr:col>1</xdr:col>
      <xdr:colOff>1056355</xdr:colOff>
      <xdr:row>42</xdr:row>
      <xdr:rowOff>76200</xdr:rowOff>
    </xdr:to>
    <xdr:pic>
      <xdr:nvPicPr>
        <xdr:cNvPr id="53" name="図 52" descr="C:\Users\n66032031\AppData\Local\Microsoft\Windows\Temporary Internet Files\Content.IE5\3MXMLLV8\MC900397140[1].wm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114925"/>
          <a:ext cx="66583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1549738</xdr:colOff>
      <xdr:row>49</xdr:row>
      <xdr:rowOff>123825</xdr:rowOff>
    </xdr:from>
    <xdr:to>
      <xdr:col>1</xdr:col>
      <xdr:colOff>2257425</xdr:colOff>
      <xdr:row>55</xdr:row>
      <xdr:rowOff>9525</xdr:rowOff>
    </xdr:to>
    <xdr:pic>
      <xdr:nvPicPr>
        <xdr:cNvPr id="55" name="図 54" descr="C:\Users\n66032031\AppData\Local\Microsoft\Windows\Temporary Internet Files\Content.IE5\1ADW1US6\MC900320344[1].wm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563" y="6781800"/>
          <a:ext cx="707687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2247901</xdr:colOff>
      <xdr:row>50</xdr:row>
      <xdr:rowOff>58510</xdr:rowOff>
    </xdr:from>
    <xdr:to>
      <xdr:col>3</xdr:col>
      <xdr:colOff>400050</xdr:colOff>
      <xdr:row>55</xdr:row>
      <xdr:rowOff>57150</xdr:rowOff>
    </xdr:to>
    <xdr:pic>
      <xdr:nvPicPr>
        <xdr:cNvPr id="56" name="図 55" descr="C:\Users\n66032031\AppData\Local\Microsoft\Windows\Temporary Internet Files\Content.IE5\5KXB6HDZ\MC900325992[1].wm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6849835"/>
          <a:ext cx="666749" cy="665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518160</xdr:colOff>
      <xdr:row>62</xdr:row>
      <xdr:rowOff>114300</xdr:rowOff>
    </xdr:from>
    <xdr:to>
      <xdr:col>1</xdr:col>
      <xdr:colOff>1137286</xdr:colOff>
      <xdr:row>67</xdr:row>
      <xdr:rowOff>66676</xdr:rowOff>
    </xdr:to>
    <xdr:pic>
      <xdr:nvPicPr>
        <xdr:cNvPr id="57" name="図 56" descr="C:\Users\n66032031\AppData\Local\Microsoft\Windows\Temporary Internet Files\Content.IE5\7USX6YEN\MC900349511[1].wm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" y="8505825"/>
          <a:ext cx="619126" cy="619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64</xdr:row>
      <xdr:rowOff>0</xdr:rowOff>
    </xdr:from>
    <xdr:to>
      <xdr:col>2</xdr:col>
      <xdr:colOff>1752600</xdr:colOff>
      <xdr:row>67</xdr:row>
      <xdr:rowOff>76200</xdr:rowOff>
    </xdr:to>
    <xdr:pic>
      <xdr:nvPicPr>
        <xdr:cNvPr id="58" name="図 57" descr="C:\Users\n66032031\AppData\Local\Microsoft\Windows\Temporary Internet Files\Content.IE5\3VAHUC7R\MC900361204[1].wm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8658225"/>
          <a:ext cx="9525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1552577</xdr:colOff>
      <xdr:row>76</xdr:row>
      <xdr:rowOff>0</xdr:rowOff>
    </xdr:from>
    <xdr:to>
      <xdr:col>1</xdr:col>
      <xdr:colOff>2240434</xdr:colOff>
      <xdr:row>79</xdr:row>
      <xdr:rowOff>95250</xdr:rowOff>
    </xdr:to>
    <xdr:pic>
      <xdr:nvPicPr>
        <xdr:cNvPr id="59" name="図 58" descr="C:\Users\n66032031\AppData\Local\Microsoft\Windows\Temporary Internet Files\Content.IE5\7USX6YEN\MC900389402[1].wm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2" y="10258425"/>
          <a:ext cx="687857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2241884</xdr:colOff>
      <xdr:row>74</xdr:row>
      <xdr:rowOff>28575</xdr:rowOff>
    </xdr:from>
    <xdr:to>
      <xdr:col>3</xdr:col>
      <xdr:colOff>628650</xdr:colOff>
      <xdr:row>80</xdr:row>
      <xdr:rowOff>57150</xdr:rowOff>
    </xdr:to>
    <xdr:pic>
      <xdr:nvPicPr>
        <xdr:cNvPr id="60" name="図 59" descr="C:\Users\n66032031\AppData\Local\Microsoft\Windows\Temporary Internet Files\Content.IE5\PRD7NH0H\MC900196226[1].wmf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309" y="10020300"/>
          <a:ext cx="901366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827025</xdr:colOff>
      <xdr:row>37</xdr:row>
      <xdr:rowOff>27973</xdr:rowOff>
    </xdr:from>
    <xdr:to>
      <xdr:col>2</xdr:col>
      <xdr:colOff>1914525</xdr:colOff>
      <xdr:row>42</xdr:row>
      <xdr:rowOff>66675</xdr:rowOff>
    </xdr:to>
    <xdr:pic>
      <xdr:nvPicPr>
        <xdr:cNvPr id="61" name="図 60" descr="C:\Users\n66032031\AppData\Local\Microsoft\Windows\Temporary Internet Files\Content.IE5\3MXMLLV8\MC900222477[1].wmf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65450" y="5085748"/>
          <a:ext cx="1087500" cy="7054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1</xdr:col>
      <xdr:colOff>2457450</xdr:colOff>
      <xdr:row>23</xdr:row>
      <xdr:rowOff>123825</xdr:rowOff>
    </xdr:to>
    <xdr:sp macro="" textlink="">
      <xdr:nvSpPr>
        <xdr:cNvPr id="2" name="角丸四角形 1"/>
        <xdr:cNvSpPr/>
      </xdr:nvSpPr>
      <xdr:spPr>
        <a:xfrm>
          <a:off x="685800" y="1028700"/>
          <a:ext cx="68580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19050</xdr:colOff>
      <xdr:row>8</xdr:row>
      <xdr:rowOff>0</xdr:rowOff>
    </xdr:from>
    <xdr:to>
      <xdr:col>2</xdr:col>
      <xdr:colOff>2476500</xdr:colOff>
      <xdr:row>23</xdr:row>
      <xdr:rowOff>123825</xdr:rowOff>
    </xdr:to>
    <xdr:sp macro="" textlink="">
      <xdr:nvSpPr>
        <xdr:cNvPr id="3" name="角丸四角形 2"/>
        <xdr:cNvSpPr/>
      </xdr:nvSpPr>
      <xdr:spPr>
        <a:xfrm>
          <a:off x="1390650" y="1028700"/>
          <a:ext cx="66675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38100</xdr:colOff>
      <xdr:row>8</xdr:row>
      <xdr:rowOff>0</xdr:rowOff>
    </xdr:from>
    <xdr:to>
      <xdr:col>3</xdr:col>
      <xdr:colOff>2495550</xdr:colOff>
      <xdr:row>23</xdr:row>
      <xdr:rowOff>123825</xdr:rowOff>
    </xdr:to>
    <xdr:sp macro="" textlink="">
      <xdr:nvSpPr>
        <xdr:cNvPr id="4" name="角丸四角形 3"/>
        <xdr:cNvSpPr/>
      </xdr:nvSpPr>
      <xdr:spPr>
        <a:xfrm>
          <a:off x="2095500" y="1028700"/>
          <a:ext cx="64770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0</xdr:colOff>
      <xdr:row>27</xdr:row>
      <xdr:rowOff>9525</xdr:rowOff>
    </xdr:from>
    <xdr:to>
      <xdr:col>1</xdr:col>
      <xdr:colOff>2457450</xdr:colOff>
      <xdr:row>43</xdr:row>
      <xdr:rowOff>0</xdr:rowOff>
    </xdr:to>
    <xdr:sp macro="" textlink="">
      <xdr:nvSpPr>
        <xdr:cNvPr id="5" name="角丸四角形 4"/>
        <xdr:cNvSpPr/>
      </xdr:nvSpPr>
      <xdr:spPr>
        <a:xfrm>
          <a:off x="685800" y="4295775"/>
          <a:ext cx="6858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19050</xdr:colOff>
      <xdr:row>27</xdr:row>
      <xdr:rowOff>9525</xdr:rowOff>
    </xdr:from>
    <xdr:to>
      <xdr:col>2</xdr:col>
      <xdr:colOff>2476500</xdr:colOff>
      <xdr:row>43</xdr:row>
      <xdr:rowOff>0</xdr:rowOff>
    </xdr:to>
    <xdr:sp macro="" textlink="">
      <xdr:nvSpPr>
        <xdr:cNvPr id="6" name="角丸四角形 5"/>
        <xdr:cNvSpPr/>
      </xdr:nvSpPr>
      <xdr:spPr>
        <a:xfrm>
          <a:off x="1390650" y="4295775"/>
          <a:ext cx="6667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38100</xdr:colOff>
      <xdr:row>27</xdr:row>
      <xdr:rowOff>9525</xdr:rowOff>
    </xdr:from>
    <xdr:to>
      <xdr:col>3</xdr:col>
      <xdr:colOff>2495550</xdr:colOff>
      <xdr:row>43</xdr:row>
      <xdr:rowOff>0</xdr:rowOff>
    </xdr:to>
    <xdr:sp macro="" textlink="">
      <xdr:nvSpPr>
        <xdr:cNvPr id="7" name="角丸四角形 6"/>
        <xdr:cNvSpPr/>
      </xdr:nvSpPr>
      <xdr:spPr>
        <a:xfrm>
          <a:off x="2095500" y="4295775"/>
          <a:ext cx="6477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19050</xdr:colOff>
      <xdr:row>46</xdr:row>
      <xdr:rowOff>9525</xdr:rowOff>
    </xdr:from>
    <xdr:to>
      <xdr:col>1</xdr:col>
      <xdr:colOff>2476500</xdr:colOff>
      <xdr:row>62</xdr:row>
      <xdr:rowOff>0</xdr:rowOff>
    </xdr:to>
    <xdr:sp macro="" textlink="">
      <xdr:nvSpPr>
        <xdr:cNvPr id="8" name="角丸四角形 7"/>
        <xdr:cNvSpPr/>
      </xdr:nvSpPr>
      <xdr:spPr>
        <a:xfrm>
          <a:off x="704850" y="7553325"/>
          <a:ext cx="6667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38100</xdr:colOff>
      <xdr:row>46</xdr:row>
      <xdr:rowOff>9525</xdr:rowOff>
    </xdr:from>
    <xdr:to>
      <xdr:col>2</xdr:col>
      <xdr:colOff>2495550</xdr:colOff>
      <xdr:row>62</xdr:row>
      <xdr:rowOff>0</xdr:rowOff>
    </xdr:to>
    <xdr:sp macro="" textlink="">
      <xdr:nvSpPr>
        <xdr:cNvPr id="9" name="角丸四角形 8"/>
        <xdr:cNvSpPr/>
      </xdr:nvSpPr>
      <xdr:spPr>
        <a:xfrm>
          <a:off x="1409700" y="7553325"/>
          <a:ext cx="6477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57150</xdr:colOff>
      <xdr:row>46</xdr:row>
      <xdr:rowOff>9525</xdr:rowOff>
    </xdr:from>
    <xdr:to>
      <xdr:col>4</xdr:col>
      <xdr:colOff>0</xdr:colOff>
      <xdr:row>62</xdr:row>
      <xdr:rowOff>0</xdr:rowOff>
    </xdr:to>
    <xdr:sp macro="" textlink="">
      <xdr:nvSpPr>
        <xdr:cNvPr id="10" name="角丸四角形 9"/>
        <xdr:cNvSpPr/>
      </xdr:nvSpPr>
      <xdr:spPr>
        <a:xfrm>
          <a:off x="2114550" y="7553325"/>
          <a:ext cx="6286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2466975</xdr:colOff>
      <xdr:row>82</xdr:row>
      <xdr:rowOff>28575</xdr:rowOff>
    </xdr:to>
    <xdr:sp macro="" textlink="">
      <xdr:nvSpPr>
        <xdr:cNvPr id="11" name="角丸四角形 10"/>
        <xdr:cNvSpPr/>
      </xdr:nvSpPr>
      <xdr:spPr>
        <a:xfrm>
          <a:off x="695325" y="10810875"/>
          <a:ext cx="676275" cy="2933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28575</xdr:colOff>
      <xdr:row>65</xdr:row>
      <xdr:rowOff>9525</xdr:rowOff>
    </xdr:from>
    <xdr:to>
      <xdr:col>2</xdr:col>
      <xdr:colOff>2486025</xdr:colOff>
      <xdr:row>82</xdr:row>
      <xdr:rowOff>19050</xdr:rowOff>
    </xdr:to>
    <xdr:sp macro="" textlink="">
      <xdr:nvSpPr>
        <xdr:cNvPr id="12" name="角丸四角形 11"/>
        <xdr:cNvSpPr/>
      </xdr:nvSpPr>
      <xdr:spPr>
        <a:xfrm>
          <a:off x="1400175" y="10810875"/>
          <a:ext cx="657225" cy="29241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47625</xdr:colOff>
      <xdr:row>65</xdr:row>
      <xdr:rowOff>9525</xdr:rowOff>
    </xdr:from>
    <xdr:to>
      <xdr:col>3</xdr:col>
      <xdr:colOff>2505075</xdr:colOff>
      <xdr:row>82</xdr:row>
      <xdr:rowOff>28575</xdr:rowOff>
    </xdr:to>
    <xdr:sp macro="" textlink="">
      <xdr:nvSpPr>
        <xdr:cNvPr id="13" name="角丸四角形 12"/>
        <xdr:cNvSpPr/>
      </xdr:nvSpPr>
      <xdr:spPr>
        <a:xfrm>
          <a:off x="2105025" y="10810875"/>
          <a:ext cx="638175" cy="2933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180975</xdr:colOff>
      <xdr:row>79</xdr:row>
      <xdr:rowOff>114300</xdr:rowOff>
    </xdr:from>
    <xdr:to>
      <xdr:col>1</xdr:col>
      <xdr:colOff>2105024</xdr:colOff>
      <xdr:row>81</xdr:row>
      <xdr:rowOff>114300</xdr:rowOff>
    </xdr:to>
    <xdr:sp macro="" textlink="">
      <xdr:nvSpPr>
        <xdr:cNvPr id="14" name="テキスト ボックス 13"/>
        <xdr:cNvSpPr txBox="1"/>
      </xdr:nvSpPr>
      <xdr:spPr>
        <a:xfrm>
          <a:off x="257175" y="10772775"/>
          <a:ext cx="19240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/>
            <a:t>※</a:t>
          </a:r>
          <a:r>
            <a:rPr kumimoji="1" lang="ja-JP" altLang="en-US" sz="900"/>
            <a:t>　歯科診療所・助産施設を除く</a:t>
          </a:r>
        </a:p>
      </xdr:txBody>
    </xdr:sp>
    <xdr:clientData/>
  </xdr:twoCellAnchor>
  <xdr:twoCellAnchor>
    <xdr:from>
      <xdr:col>2</xdr:col>
      <xdr:colOff>304800</xdr:colOff>
      <xdr:row>79</xdr:row>
      <xdr:rowOff>123825</xdr:rowOff>
    </xdr:from>
    <xdr:to>
      <xdr:col>2</xdr:col>
      <xdr:colOff>2276475</xdr:colOff>
      <xdr:row>81</xdr:row>
      <xdr:rowOff>76200</xdr:rowOff>
    </xdr:to>
    <xdr:sp macro="" textlink="">
      <xdr:nvSpPr>
        <xdr:cNvPr id="15" name="テキスト ボックス 14"/>
        <xdr:cNvSpPr txBox="1"/>
      </xdr:nvSpPr>
      <xdr:spPr>
        <a:xfrm>
          <a:off x="1676400" y="13325475"/>
          <a:ext cx="3810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/>
            <a:t>※</a:t>
          </a:r>
          <a:r>
            <a:rPr kumimoji="1" lang="ja-JP" altLang="en-US" sz="900"/>
            <a:t>　歯科医師を除く</a:t>
          </a:r>
        </a:p>
      </xdr:txBody>
    </xdr:sp>
    <xdr:clientData/>
  </xdr:twoCellAnchor>
  <xdr:twoCellAnchor editAs="oneCell">
    <xdr:from>
      <xdr:col>1</xdr:col>
      <xdr:colOff>171450</xdr:colOff>
      <xdr:row>16</xdr:row>
      <xdr:rowOff>11803</xdr:rowOff>
    </xdr:from>
    <xdr:to>
      <xdr:col>1</xdr:col>
      <xdr:colOff>937260</xdr:colOff>
      <xdr:row>21</xdr:row>
      <xdr:rowOff>114934</xdr:rowOff>
    </xdr:to>
    <xdr:pic>
      <xdr:nvPicPr>
        <xdr:cNvPr id="16" name="図 15" descr="C:\Users\n66032031\AppData\Local\Microsoft\Windows\Temporary Internet Files\Content.IE5\5KXB6HDZ\MC900445594[1].w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69228"/>
          <a:ext cx="765810" cy="7698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123825</xdr:colOff>
      <xdr:row>16</xdr:row>
      <xdr:rowOff>66402</xdr:rowOff>
    </xdr:from>
    <xdr:to>
      <xdr:col>3</xdr:col>
      <xdr:colOff>937260</xdr:colOff>
      <xdr:row>22</xdr:row>
      <xdr:rowOff>7620</xdr:rowOff>
    </xdr:to>
    <xdr:pic>
      <xdr:nvPicPr>
        <xdr:cNvPr id="18" name="図 17" descr="C:\Users\n66032031\AppData\Local\Microsoft\Windows\Temporary Internet Files\Content.IE5\JSBL8N6I\MC900293346[1].wm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2323827"/>
          <a:ext cx="813435" cy="741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84287</xdr:colOff>
      <xdr:row>17</xdr:row>
      <xdr:rowOff>28574</xdr:rowOff>
    </xdr:from>
    <xdr:to>
      <xdr:col>2</xdr:col>
      <xdr:colOff>794384</xdr:colOff>
      <xdr:row>21</xdr:row>
      <xdr:rowOff>109219</xdr:rowOff>
    </xdr:to>
    <xdr:pic>
      <xdr:nvPicPr>
        <xdr:cNvPr id="19" name="図 18" descr="C:\Users\n66032031\AppData\Local\Microsoft\Windows\Temporary Internet Files\Content.IE5\A5C3INF9\MC900310984[1].wm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087" y="2419349"/>
          <a:ext cx="710097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36</xdr:row>
      <xdr:rowOff>105668</xdr:rowOff>
    </xdr:from>
    <xdr:to>
      <xdr:col>2</xdr:col>
      <xdr:colOff>714375</xdr:colOff>
      <xdr:row>41</xdr:row>
      <xdr:rowOff>48260</xdr:rowOff>
    </xdr:to>
    <xdr:pic>
      <xdr:nvPicPr>
        <xdr:cNvPr id="21" name="図 20" descr="C:\Users\n66032031\AppData\Local\Microsoft\Windows\Temporary Internet Files\Content.IE5\FW98KPI3\MC900196188[1].wmf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5030093"/>
          <a:ext cx="666750" cy="6093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161927</xdr:colOff>
      <xdr:row>37</xdr:row>
      <xdr:rowOff>38100</xdr:rowOff>
    </xdr:from>
    <xdr:to>
      <xdr:col>3</xdr:col>
      <xdr:colOff>625975</xdr:colOff>
      <xdr:row>40</xdr:row>
      <xdr:rowOff>104775</xdr:rowOff>
    </xdr:to>
    <xdr:pic>
      <xdr:nvPicPr>
        <xdr:cNvPr id="22" name="図 21" descr="C:\Users\n66032031\AppData\Local\Microsoft\Windows\Temporary Internet Files\Content.IE5\JSBL8N6I\MC900339266[1].wm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7" y="5095875"/>
          <a:ext cx="464048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121064</xdr:colOff>
      <xdr:row>54</xdr:row>
      <xdr:rowOff>104775</xdr:rowOff>
    </xdr:from>
    <xdr:to>
      <xdr:col>1</xdr:col>
      <xdr:colOff>946785</xdr:colOff>
      <xdr:row>61</xdr:row>
      <xdr:rowOff>57150</xdr:rowOff>
    </xdr:to>
    <xdr:pic>
      <xdr:nvPicPr>
        <xdr:cNvPr id="23" name="図 22" descr="C:\Users\n66032031\AppData\Local\Microsoft\Windows\Temporary Internet Files\Content.IE5\JSBL8N6I\MC900312700[1].wm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64" y="7429500"/>
          <a:ext cx="825721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209551</xdr:colOff>
      <xdr:row>55</xdr:row>
      <xdr:rowOff>19053</xdr:rowOff>
    </xdr:from>
    <xdr:to>
      <xdr:col>2</xdr:col>
      <xdr:colOff>877584</xdr:colOff>
      <xdr:row>60</xdr:row>
      <xdr:rowOff>128071</xdr:rowOff>
    </xdr:to>
    <xdr:pic>
      <xdr:nvPicPr>
        <xdr:cNvPr id="24" name="図 23" descr="C:\Users\n66032031\AppData\Local\Microsoft\Windows\Temporary Internet Files\Content.IE5\1ADW1US6\MC900389326[1].wm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7477128"/>
          <a:ext cx="668033" cy="7757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247650</xdr:colOff>
      <xdr:row>55</xdr:row>
      <xdr:rowOff>35490</xdr:rowOff>
    </xdr:from>
    <xdr:to>
      <xdr:col>3</xdr:col>
      <xdr:colOff>800100</xdr:colOff>
      <xdr:row>60</xdr:row>
      <xdr:rowOff>95250</xdr:rowOff>
    </xdr:to>
    <xdr:pic>
      <xdr:nvPicPr>
        <xdr:cNvPr id="25" name="図 24" descr="C:\Users\n66032031\AppData\Local\Microsoft\Windows\Temporary Internet Files\Content.IE5\A5C3INF9\MC900280128[1].wm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7493565"/>
          <a:ext cx="552450" cy="726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37</xdr:row>
      <xdr:rowOff>9526</xdr:rowOff>
    </xdr:from>
    <xdr:to>
      <xdr:col>1</xdr:col>
      <xdr:colOff>683375</xdr:colOff>
      <xdr:row>41</xdr:row>
      <xdr:rowOff>19050</xdr:rowOff>
    </xdr:to>
    <xdr:pic>
      <xdr:nvPicPr>
        <xdr:cNvPr id="26" name="図 25" descr="C:\Users\n66032031\AppData\Local\Microsoft\Windows\Temporary Internet Files\Content.IE5\54MTVJF1\MC900360123[1].wmf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67301"/>
          <a:ext cx="607175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69</xdr:row>
      <xdr:rowOff>57151</xdr:rowOff>
    </xdr:from>
    <xdr:to>
      <xdr:col>1</xdr:col>
      <xdr:colOff>914401</xdr:colOff>
      <xdr:row>74</xdr:row>
      <xdr:rowOff>80907</xdr:rowOff>
    </xdr:to>
    <xdr:pic>
      <xdr:nvPicPr>
        <xdr:cNvPr id="28" name="図 27" descr="C:\Program Files\Microsoft Office\MEDIA\CAGCAT10\j0235319.wm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382126"/>
          <a:ext cx="676276" cy="6905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284464</xdr:colOff>
      <xdr:row>69</xdr:row>
      <xdr:rowOff>95250</xdr:rowOff>
    </xdr:from>
    <xdr:to>
      <xdr:col>2</xdr:col>
      <xdr:colOff>925830</xdr:colOff>
      <xdr:row>74</xdr:row>
      <xdr:rowOff>66675</xdr:rowOff>
    </xdr:to>
    <xdr:pic>
      <xdr:nvPicPr>
        <xdr:cNvPr id="29" name="図 28" descr="C:\Users\n66032031\AppData\Local\Microsoft\Windows\Temporary Internet Files\Content.IE5\A5C3INF9\MC900293046[1].wmf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264" y="9420225"/>
          <a:ext cx="641366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248821</xdr:colOff>
      <xdr:row>69</xdr:row>
      <xdr:rowOff>104775</xdr:rowOff>
    </xdr:from>
    <xdr:to>
      <xdr:col>3</xdr:col>
      <xdr:colOff>921472</xdr:colOff>
      <xdr:row>74</xdr:row>
      <xdr:rowOff>85725</xdr:rowOff>
    </xdr:to>
    <xdr:pic>
      <xdr:nvPicPr>
        <xdr:cNvPr id="30" name="図 29" descr="C:\Users\n66032031\AppData\Local\Microsoft\Windows\Temporary Internet Files\Content.IE5\1ADW1US6\MC900319474[1].wmf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221" y="9429750"/>
          <a:ext cx="672651" cy="647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306;&#38263;&#23460;&#31561;/&#32207;&#21209;&#37096;/&#32207;&#21209;&#35506;/&#32113;&#35336;&#20418;/&#12298;4&#12299;&#32244;&#39340;&#21306;&#32113;&#35336;&#26360;/&#12304;&#32113;&#35336;&#26360;&#12305;/&#24179;&#25104;26&#24180;&#32113;&#35336;&#26360;/26&#24180;&#29256;&#32113;&#35336;&#26360;&#12496;&#12483;&#12463;&#12450;&#12483;&#12503;/12&#26376;9&#26085;18&#26178;&#12288;03&#26376;%20&#24179;&#25104;26&#24180;&#29256;&#32244;&#39340;&#21306;&#32113;&#35336;&#26360;&#32232;&#38598;&#29992;&#12487;&#12540;&#12479;/hyo_01/&#24460;&#12391;&#28040;&#12375;&#12288;01%20&#22259;&#34920;&#12288;&#34920;&#65297;&#12288;&#32244;&#39340;&#21306;&#12398;&#29694;&#27841;&#12399;&#12371;&#12371;&#65281;&#12288;&#12354;&#12392;&#12391;&#21512;&#3163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306;&#38263;&#23460;&#31561;/&#32207;&#21209;&#37096;/&#32207;&#21209;&#35506;/&#32113;&#35336;&#20418;/&#12298;4&#12299;&#32244;&#39340;&#21306;&#32113;&#35336;&#26360;/&#12304;&#32113;&#35336;&#26360;&#12305;/&#24179;&#25104;26&#24180;&#32113;&#35336;&#26360;/26&#24180;&#29256;&#32113;&#35336;&#26360;&#12496;&#12483;&#12463;&#12450;&#12483;&#12503;/12&#26376;9&#26085;18&#26178;&#12288;03&#26376;%20&#24179;&#25104;26&#24180;&#29256;&#32244;&#39340;&#21306;&#32113;&#35336;&#26360;&#32232;&#38598;&#29992;&#12487;&#12540;&#12479;/hyo_01/&#12496;&#12483;&#12463;&#12450;&#12483;&#12503;01%20&#22259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-03"/>
      <sheetName val="04"/>
      <sheetName val="05"/>
      <sheetName val="06"/>
      <sheetName val="07"/>
      <sheetName val="08"/>
      <sheetName val="09"/>
      <sheetName val="10"/>
    </sheetNames>
    <sheetDataSet>
      <sheetData sheetId="0" refreshError="1"/>
      <sheetData sheetId="1">
        <row r="1">
          <cell r="DC1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-03"/>
      <sheetName val="04"/>
      <sheetName val="05"/>
      <sheetName val="06"/>
      <sheetName val="07"/>
      <sheetName val="08"/>
      <sheetName val="09"/>
      <sheetName val="10"/>
    </sheetNames>
    <sheetDataSet>
      <sheetData sheetId="0" refreshError="1"/>
      <sheetData sheetId="1" refreshError="1"/>
      <sheetData sheetId="2">
        <row r="1">
          <cell r="A1">
            <v>4</v>
          </cell>
        </row>
      </sheetData>
      <sheetData sheetId="3" refreshError="1"/>
      <sheetData sheetId="4">
        <row r="1">
          <cell r="A1">
            <v>6</v>
          </cell>
        </row>
      </sheetData>
      <sheetData sheetId="5">
        <row r="1">
          <cell r="AX1">
            <v>7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6350">
          <a:noFill/>
        </a:ln>
        <a:effectLst/>
      </a:spPr>
      <a:bodyPr rot="0" spcFirstLastPara="0" vert="horz" wrap="square" lIns="0" tIns="0" rIns="0" bIns="0" numCol="1" spcCol="0" rtlCol="0" fromWordArt="0" anchor="ctr" anchorCtr="0" forceAA="0" compatLnSpc="1">
        <a:prstTxWarp prst="textNoShape">
          <a:avLst/>
        </a:prstTxWarp>
        <a:spAutoFit/>
      </a:bodyPr>
      <a:lstStyle>
        <a:defPPr algn="ctr">
          <a:spcAft>
            <a:spcPts val="0"/>
          </a:spcAft>
          <a:defRPr sz="600" kern="100">
            <a:effectLst/>
            <a:latin typeface="ＭＳ ゴシック" pitchFamily="49" charset="-128"/>
            <a:ea typeface="ＭＳ ゴシック" pitchFamily="49" charset="-128"/>
            <a:cs typeface="Times New Roman"/>
          </a:defRPr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T97"/>
  <sheetViews>
    <sheetView tabSelected="1" view="pageBreakPreview" topLeftCell="B1" zoomScaleNormal="100" zoomScaleSheetLayoutView="100" workbookViewId="0">
      <selection activeCell="B1" sqref="B1"/>
    </sheetView>
  </sheetViews>
  <sheetFormatPr defaultRowHeight="13.5"/>
  <cols>
    <col min="1" max="2" width="2.125" style="51" customWidth="1"/>
    <col min="3" max="3" width="0.75" style="51" customWidth="1"/>
    <col min="4" max="52" width="1.625" style="51" customWidth="1"/>
    <col min="53" max="57" width="1.75" style="51" customWidth="1"/>
    <col min="58" max="60" width="1.625" style="51" customWidth="1"/>
    <col min="61" max="67" width="1.625" style="50" customWidth="1"/>
    <col min="68" max="16384" width="9" style="50"/>
  </cols>
  <sheetData>
    <row r="1" spans="1:72" ht="11.1" customHeight="1">
      <c r="A1" s="50"/>
      <c r="AQ1" s="194">
        <v>1</v>
      </c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</row>
    <row r="2" spans="1:72" ht="11.1" customHeight="1">
      <c r="A2" s="50"/>
      <c r="B2" s="50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</row>
    <row r="3" spans="1:72" ht="11.1" customHeight="1">
      <c r="A3" s="50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</row>
    <row r="4" spans="1:72" ht="11.1" customHeight="1">
      <c r="A4" s="50"/>
      <c r="B4" s="50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</row>
    <row r="5" spans="1:72" ht="11.1" customHeight="1">
      <c r="A5" s="83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</row>
    <row r="6" spans="1:72" ht="11.1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</row>
    <row r="7" spans="1:72" ht="11.1" customHeight="1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</row>
    <row r="8" spans="1:72" ht="11.1" customHeight="1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</row>
    <row r="9" spans="1:72" ht="3" customHeight="1">
      <c r="A9" s="48"/>
      <c r="B9" s="81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3"/>
      <c r="BF9" s="54"/>
      <c r="BG9" s="54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</row>
    <row r="10" spans="1:72" ht="31.5" customHeight="1">
      <c r="A10" s="81"/>
      <c r="B10" s="81"/>
      <c r="C10" s="65"/>
      <c r="D10" s="72"/>
      <c r="E10" s="71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1"/>
      <c r="BA10" s="67"/>
      <c r="BB10" s="67"/>
      <c r="BC10" s="67"/>
      <c r="BD10" s="67"/>
      <c r="BE10" s="66"/>
      <c r="BF10" s="70"/>
      <c r="BG10" s="54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</row>
    <row r="11" spans="1:72" ht="18" customHeight="1">
      <c r="A11" s="81"/>
      <c r="B11" s="81"/>
      <c r="C11" s="64"/>
      <c r="D11" s="64"/>
      <c r="E11" s="64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4"/>
      <c r="BA11" s="67"/>
      <c r="BB11" s="67"/>
      <c r="BC11" s="67"/>
      <c r="BD11" s="67"/>
      <c r="BE11" s="66"/>
      <c r="BF11" s="53"/>
      <c r="BG11" s="54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</row>
    <row r="12" spans="1:72" ht="3" customHeight="1">
      <c r="A12" s="81"/>
      <c r="B12" s="81"/>
      <c r="C12" s="64"/>
      <c r="D12" s="64"/>
      <c r="E12" s="62"/>
      <c r="F12" s="65"/>
      <c r="G12" s="64"/>
      <c r="H12" s="64"/>
      <c r="I12" s="64"/>
      <c r="J12" s="64"/>
      <c r="K12" s="64"/>
      <c r="L12" s="64"/>
      <c r="M12" s="64"/>
      <c r="N12" s="63"/>
      <c r="O12" s="63"/>
      <c r="P12" s="63"/>
      <c r="Q12" s="63"/>
      <c r="R12" s="63"/>
      <c r="S12" s="63"/>
      <c r="T12" s="62"/>
      <c r="U12" s="62"/>
      <c r="V12" s="62"/>
      <c r="W12" s="62"/>
      <c r="X12" s="62"/>
      <c r="Y12" s="62"/>
      <c r="Z12" s="62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1"/>
      <c r="BF12" s="60"/>
      <c r="BG12" s="54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</row>
    <row r="13" spans="1:72" ht="3" customHeight="1">
      <c r="A13" s="81"/>
      <c r="B13" s="81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3"/>
      <c r="BF13" s="54"/>
      <c r="BG13" s="54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</row>
    <row r="14" spans="1:72" ht="31.5" customHeight="1">
      <c r="A14" s="81"/>
      <c r="B14" s="81"/>
      <c r="C14" s="65"/>
      <c r="D14" s="72"/>
      <c r="E14" s="71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1"/>
      <c r="BA14" s="67"/>
      <c r="BB14" s="67"/>
      <c r="BC14" s="67"/>
      <c r="BD14" s="67"/>
      <c r="BE14" s="66"/>
      <c r="BF14" s="70"/>
      <c r="BG14" s="54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72" ht="18" customHeight="1">
      <c r="A15" s="81"/>
      <c r="B15" s="81"/>
      <c r="C15" s="64"/>
      <c r="D15" s="64"/>
      <c r="E15" s="64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4"/>
      <c r="BA15" s="67"/>
      <c r="BB15" s="67"/>
      <c r="BC15" s="67"/>
      <c r="BD15" s="67"/>
      <c r="BE15" s="66"/>
      <c r="BF15" s="53"/>
      <c r="BG15" s="54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</row>
    <row r="16" spans="1:72" ht="3" customHeight="1">
      <c r="A16" s="62"/>
      <c r="B16" s="64"/>
      <c r="C16" s="64"/>
      <c r="D16" s="64"/>
      <c r="E16" s="62"/>
      <c r="F16" s="65"/>
      <c r="G16" s="64"/>
      <c r="H16" s="64"/>
      <c r="I16" s="64"/>
      <c r="J16" s="64"/>
      <c r="K16" s="64"/>
      <c r="L16" s="64"/>
      <c r="M16" s="64"/>
      <c r="N16" s="63"/>
      <c r="O16" s="63"/>
      <c r="P16" s="63"/>
      <c r="Q16" s="63"/>
      <c r="R16" s="63"/>
      <c r="S16" s="63"/>
      <c r="T16" s="62"/>
      <c r="U16" s="62"/>
      <c r="V16" s="62"/>
      <c r="W16" s="62"/>
      <c r="X16" s="62"/>
      <c r="Y16" s="62"/>
      <c r="Z16" s="62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1"/>
      <c r="BF16" s="60"/>
      <c r="BG16" s="54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</row>
    <row r="17" spans="1:72" ht="3" customHeight="1">
      <c r="A17" s="78"/>
      <c r="B17" s="77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3"/>
      <c r="BF17" s="54"/>
      <c r="BG17" s="54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</row>
    <row r="18" spans="1:72" ht="31.5" customHeight="1">
      <c r="A18" s="77"/>
      <c r="B18" s="77"/>
      <c r="C18" s="65"/>
      <c r="D18" s="72"/>
      <c r="E18" s="71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1"/>
      <c r="BA18" s="67"/>
      <c r="BB18" s="67"/>
      <c r="BC18" s="67"/>
      <c r="BD18" s="67"/>
      <c r="BE18" s="66"/>
      <c r="BF18" s="70"/>
      <c r="BG18" s="54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</row>
    <row r="19" spans="1:72" ht="18" customHeight="1">
      <c r="A19" s="77"/>
      <c r="B19" s="77"/>
      <c r="C19" s="64"/>
      <c r="D19" s="64"/>
      <c r="E19" s="64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4"/>
      <c r="BA19" s="67"/>
      <c r="BB19" s="67"/>
      <c r="BC19" s="67"/>
      <c r="BD19" s="67"/>
      <c r="BE19" s="66"/>
      <c r="BF19" s="53"/>
      <c r="BG19" s="54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</row>
    <row r="20" spans="1:72" ht="3" customHeight="1">
      <c r="A20" s="77"/>
      <c r="B20" s="77"/>
      <c r="C20" s="64"/>
      <c r="D20" s="64"/>
      <c r="E20" s="62"/>
      <c r="F20" s="65"/>
      <c r="G20" s="64"/>
      <c r="H20" s="64"/>
      <c r="I20" s="64"/>
      <c r="J20" s="64"/>
      <c r="K20" s="64"/>
      <c r="L20" s="64"/>
      <c r="M20" s="64"/>
      <c r="N20" s="63"/>
      <c r="O20" s="63"/>
      <c r="P20" s="63"/>
      <c r="Q20" s="63"/>
      <c r="R20" s="63"/>
      <c r="S20" s="63"/>
      <c r="T20" s="62"/>
      <c r="U20" s="62"/>
      <c r="V20" s="62"/>
      <c r="W20" s="62"/>
      <c r="X20" s="62"/>
      <c r="Y20" s="62"/>
      <c r="Z20" s="62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1"/>
      <c r="BF20" s="60"/>
      <c r="BG20" s="54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</row>
    <row r="21" spans="1:72" ht="3" customHeight="1">
      <c r="A21" s="77"/>
      <c r="B21" s="77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3"/>
      <c r="BF21" s="54"/>
      <c r="BG21" s="54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</row>
    <row r="22" spans="1:72" ht="31.5" customHeight="1">
      <c r="A22" s="77"/>
      <c r="B22" s="77"/>
      <c r="C22" s="65"/>
      <c r="D22" s="196" t="s">
        <v>344</v>
      </c>
      <c r="E22" s="196"/>
      <c r="F22" s="196"/>
      <c r="G22" s="196"/>
      <c r="H22" s="196"/>
      <c r="I22" s="196"/>
      <c r="J22" s="198" t="s">
        <v>255</v>
      </c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67"/>
      <c r="BE22" s="66"/>
      <c r="BF22" s="70"/>
      <c r="BG22" s="54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</row>
    <row r="23" spans="1:72" ht="18" customHeight="1">
      <c r="A23" s="77"/>
      <c r="B23" s="77"/>
      <c r="C23" s="64"/>
      <c r="D23" s="197"/>
      <c r="E23" s="197"/>
      <c r="F23" s="197"/>
      <c r="G23" s="197"/>
      <c r="H23" s="197"/>
      <c r="I23" s="197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67"/>
      <c r="BE23" s="66"/>
      <c r="BF23" s="53"/>
      <c r="BG23" s="54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</row>
    <row r="24" spans="1:72" ht="3" customHeight="1">
      <c r="A24" s="77"/>
      <c r="B24" s="77"/>
      <c r="C24" s="64"/>
      <c r="D24" s="64"/>
      <c r="E24" s="62"/>
      <c r="F24" s="65"/>
      <c r="G24" s="64"/>
      <c r="H24" s="64"/>
      <c r="I24" s="64"/>
      <c r="J24" s="64"/>
      <c r="K24" s="64"/>
      <c r="L24" s="64"/>
      <c r="M24" s="64"/>
      <c r="N24" s="63"/>
      <c r="O24" s="63"/>
      <c r="P24" s="63"/>
      <c r="Q24" s="63"/>
      <c r="R24" s="63"/>
      <c r="S24" s="63"/>
      <c r="T24" s="62"/>
      <c r="U24" s="62"/>
      <c r="V24" s="62"/>
      <c r="W24" s="62"/>
      <c r="X24" s="62"/>
      <c r="Y24" s="62"/>
      <c r="Z24" s="62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1"/>
      <c r="BF24" s="60"/>
      <c r="BG24" s="54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</row>
    <row r="25" spans="1:72" ht="3" customHeight="1">
      <c r="A25" s="77"/>
      <c r="B25" s="77"/>
      <c r="C25" s="74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74"/>
      <c r="BE25" s="73"/>
      <c r="BF25" s="54"/>
      <c r="BG25" s="54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</row>
    <row r="26" spans="1:72" ht="31.5" customHeight="1">
      <c r="A26" s="77"/>
      <c r="B26" s="77"/>
      <c r="C26" s="65"/>
      <c r="D26" s="72"/>
      <c r="E26" s="71"/>
      <c r="F26" s="79" t="s">
        <v>256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1"/>
      <c r="BA26" s="67"/>
      <c r="BB26" s="67"/>
      <c r="BC26" s="67"/>
      <c r="BD26" s="67"/>
      <c r="BE26" s="66"/>
      <c r="BF26" s="70"/>
      <c r="BG26" s="54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</row>
    <row r="27" spans="1:72" ht="18" customHeight="1">
      <c r="A27" s="77"/>
      <c r="B27" s="77"/>
      <c r="C27" s="64"/>
      <c r="D27" s="64"/>
      <c r="E27" s="64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4"/>
      <c r="BA27" s="67"/>
      <c r="BB27" s="67"/>
      <c r="BC27" s="67"/>
      <c r="BD27" s="67"/>
      <c r="BE27" s="66"/>
      <c r="BF27" s="53"/>
      <c r="BG27" s="54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</row>
    <row r="28" spans="1:72" ht="3" customHeight="1">
      <c r="A28" s="77"/>
      <c r="B28" s="77"/>
      <c r="C28" s="64"/>
      <c r="D28" s="64"/>
      <c r="E28" s="62"/>
      <c r="F28" s="65"/>
      <c r="G28" s="64"/>
      <c r="H28" s="64"/>
      <c r="I28" s="64"/>
      <c r="J28" s="64"/>
      <c r="K28" s="64"/>
      <c r="L28" s="64"/>
      <c r="M28" s="64"/>
      <c r="N28" s="63"/>
      <c r="O28" s="63"/>
      <c r="P28" s="63"/>
      <c r="Q28" s="63"/>
      <c r="R28" s="63"/>
      <c r="S28" s="63"/>
      <c r="T28" s="62"/>
      <c r="U28" s="62"/>
      <c r="V28" s="62"/>
      <c r="W28" s="62"/>
      <c r="X28" s="62"/>
      <c r="Y28" s="62"/>
      <c r="Z28" s="62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1"/>
      <c r="BF28" s="60"/>
      <c r="BG28" s="54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</row>
    <row r="29" spans="1:72" ht="3" customHeight="1">
      <c r="A29" s="77"/>
      <c r="B29" s="77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3"/>
      <c r="BF29" s="54"/>
      <c r="BG29" s="54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</row>
    <row r="30" spans="1:72" ht="31.5" customHeight="1">
      <c r="A30" s="77"/>
      <c r="B30" s="77"/>
      <c r="C30" s="65"/>
      <c r="D30" s="72"/>
      <c r="E30" s="71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1"/>
      <c r="BA30" s="67"/>
      <c r="BB30" s="67"/>
      <c r="BC30" s="67"/>
      <c r="BD30" s="67"/>
      <c r="BE30" s="66"/>
      <c r="BF30" s="70"/>
      <c r="BG30" s="54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</row>
    <row r="31" spans="1:72" ht="18" customHeight="1">
      <c r="A31" s="77"/>
      <c r="B31" s="77"/>
      <c r="C31" s="64"/>
      <c r="D31" s="64"/>
      <c r="E31" s="64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4"/>
      <c r="BA31" s="67"/>
      <c r="BB31" s="67"/>
      <c r="BC31" s="67"/>
      <c r="BD31" s="67"/>
      <c r="BE31" s="66"/>
      <c r="BF31" s="53"/>
      <c r="BG31" s="54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</row>
    <row r="32" spans="1:72" ht="3" customHeight="1">
      <c r="A32" s="77"/>
      <c r="B32" s="77"/>
      <c r="C32" s="64"/>
      <c r="D32" s="64"/>
      <c r="E32" s="62"/>
      <c r="F32" s="65"/>
      <c r="G32" s="64"/>
      <c r="H32" s="64"/>
      <c r="I32" s="64"/>
      <c r="J32" s="64"/>
      <c r="K32" s="64"/>
      <c r="L32" s="64"/>
      <c r="M32" s="64"/>
      <c r="N32" s="63"/>
      <c r="O32" s="63"/>
      <c r="P32" s="63"/>
      <c r="Q32" s="63"/>
      <c r="R32" s="63"/>
      <c r="S32" s="63"/>
      <c r="T32" s="62"/>
      <c r="U32" s="62"/>
      <c r="V32" s="62"/>
      <c r="W32" s="62"/>
      <c r="X32" s="62"/>
      <c r="Y32" s="62"/>
      <c r="Z32" s="62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1"/>
      <c r="BF32" s="60"/>
      <c r="BG32" s="54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</row>
    <row r="33" spans="1:72" ht="3" customHeight="1">
      <c r="A33" s="77"/>
      <c r="B33" s="77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3"/>
      <c r="BF33" s="54"/>
      <c r="BG33" s="54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</row>
    <row r="34" spans="1:72" ht="31.5" customHeight="1">
      <c r="A34" s="77"/>
      <c r="B34" s="77"/>
      <c r="C34" s="65"/>
      <c r="D34" s="72"/>
      <c r="E34" s="71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1"/>
      <c r="BA34" s="67"/>
      <c r="BB34" s="67"/>
      <c r="BC34" s="67"/>
      <c r="BD34" s="67"/>
      <c r="BE34" s="66"/>
      <c r="BF34" s="70"/>
      <c r="BG34" s="54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</row>
    <row r="35" spans="1:72" ht="18" customHeight="1">
      <c r="A35" s="77"/>
      <c r="B35" s="77"/>
      <c r="C35" s="64"/>
      <c r="D35" s="64"/>
      <c r="E35" s="64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4"/>
      <c r="BA35" s="67"/>
      <c r="BB35" s="67"/>
      <c r="BC35" s="67"/>
      <c r="BD35" s="67"/>
      <c r="BE35" s="66"/>
      <c r="BF35" s="53"/>
      <c r="BG35" s="54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</row>
    <row r="36" spans="1:72" ht="3" customHeight="1">
      <c r="A36" s="62"/>
      <c r="B36" s="64"/>
      <c r="C36" s="64"/>
      <c r="D36" s="64"/>
      <c r="E36" s="62"/>
      <c r="F36" s="65"/>
      <c r="G36" s="64"/>
      <c r="H36" s="64"/>
      <c r="I36" s="64"/>
      <c r="J36" s="64"/>
      <c r="K36" s="64"/>
      <c r="L36" s="64"/>
      <c r="M36" s="64"/>
      <c r="N36" s="63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1"/>
      <c r="BF36" s="60"/>
      <c r="BG36" s="54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</row>
    <row r="37" spans="1:72" ht="3" customHeight="1">
      <c r="A37" s="78"/>
      <c r="B37" s="77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3"/>
      <c r="BF37" s="54"/>
      <c r="BG37" s="54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</row>
    <row r="38" spans="1:72" ht="31.5" customHeight="1">
      <c r="A38" s="77"/>
      <c r="B38" s="77"/>
      <c r="C38" s="65"/>
      <c r="D38" s="72"/>
      <c r="E38" s="71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1"/>
      <c r="BA38" s="67"/>
      <c r="BB38" s="67"/>
      <c r="BC38" s="67"/>
      <c r="BD38" s="67"/>
      <c r="BE38" s="66"/>
      <c r="BF38" s="70"/>
      <c r="BG38" s="54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</row>
    <row r="39" spans="1:72" ht="18" customHeight="1">
      <c r="A39" s="77"/>
      <c r="B39" s="77"/>
      <c r="C39" s="64"/>
      <c r="D39" s="64"/>
      <c r="E39" s="64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4"/>
      <c r="BA39" s="67"/>
      <c r="BB39" s="67"/>
      <c r="BC39" s="67"/>
      <c r="BD39" s="67"/>
      <c r="BE39" s="66"/>
      <c r="BF39" s="53"/>
      <c r="BG39" s="54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</row>
    <row r="40" spans="1:72" ht="3" customHeight="1">
      <c r="A40" s="77"/>
      <c r="B40" s="77"/>
      <c r="C40" s="64"/>
      <c r="D40" s="64"/>
      <c r="E40" s="62"/>
      <c r="F40" s="65"/>
      <c r="G40" s="64"/>
      <c r="H40" s="64"/>
      <c r="I40" s="64"/>
      <c r="J40" s="64"/>
      <c r="K40" s="64"/>
      <c r="L40" s="64"/>
      <c r="M40" s="64"/>
      <c r="N40" s="63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1"/>
      <c r="BF40" s="60"/>
      <c r="BG40" s="54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</row>
    <row r="41" spans="1:72" ht="3" customHeight="1">
      <c r="A41" s="77"/>
      <c r="B41" s="77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3"/>
      <c r="BF41" s="54"/>
      <c r="BG41" s="54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</row>
    <row r="42" spans="1:72" ht="31.5" customHeight="1">
      <c r="A42" s="77"/>
      <c r="B42" s="77"/>
      <c r="C42" s="65"/>
      <c r="D42" s="72"/>
      <c r="E42" s="71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1"/>
      <c r="BA42" s="67"/>
      <c r="BB42" s="67"/>
      <c r="BC42" s="67"/>
      <c r="BD42" s="67"/>
      <c r="BE42" s="66"/>
      <c r="BF42" s="70"/>
      <c r="BG42" s="54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</row>
    <row r="43" spans="1:72" ht="21" customHeight="1">
      <c r="A43" s="77"/>
      <c r="B43" s="77"/>
      <c r="C43" s="64"/>
      <c r="D43" s="64"/>
      <c r="E43" s="64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4"/>
      <c r="BA43" s="67"/>
      <c r="BB43" s="67"/>
      <c r="BC43" s="67"/>
      <c r="BD43" s="67"/>
      <c r="BE43" s="66"/>
      <c r="BF43" s="53"/>
      <c r="BG43" s="54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</row>
    <row r="44" spans="1:72" ht="3" customHeight="1">
      <c r="A44" s="77"/>
      <c r="B44" s="77"/>
      <c r="C44" s="64"/>
      <c r="D44" s="64"/>
      <c r="E44" s="62"/>
      <c r="F44" s="65"/>
      <c r="G44" s="64"/>
      <c r="H44" s="64"/>
      <c r="I44" s="64"/>
      <c r="J44" s="64"/>
      <c r="K44" s="64"/>
      <c r="L44" s="64"/>
      <c r="M44" s="64"/>
      <c r="N44" s="63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1"/>
      <c r="BF44" s="60"/>
      <c r="BG44" s="54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</row>
    <row r="45" spans="1:72" ht="3" customHeight="1">
      <c r="A45" s="77"/>
      <c r="B45" s="77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3"/>
      <c r="BF45" s="54"/>
      <c r="BG45" s="54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</row>
    <row r="46" spans="1:72" ht="31.5" customHeight="1">
      <c r="A46" s="77"/>
      <c r="B46" s="77"/>
      <c r="C46" s="65"/>
      <c r="D46" s="72"/>
      <c r="E46" s="71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1"/>
      <c r="BA46" s="67"/>
      <c r="BB46" s="67"/>
      <c r="BC46" s="67"/>
      <c r="BD46" s="67"/>
      <c r="BE46" s="66"/>
      <c r="BF46" s="70"/>
      <c r="BG46" s="54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</row>
    <row r="47" spans="1:72" ht="20.25" customHeight="1">
      <c r="A47" s="77"/>
      <c r="B47" s="77"/>
      <c r="C47" s="64"/>
      <c r="D47" s="64"/>
      <c r="E47" s="64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4"/>
      <c r="BA47" s="67"/>
      <c r="BB47" s="67"/>
      <c r="BC47" s="67"/>
      <c r="BD47" s="67"/>
      <c r="BE47" s="66"/>
      <c r="BF47" s="53"/>
      <c r="BG47" s="54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</row>
    <row r="48" spans="1:72" ht="3" customHeight="1">
      <c r="A48" s="77"/>
      <c r="B48" s="77"/>
      <c r="C48" s="64"/>
      <c r="D48" s="64"/>
      <c r="E48" s="62"/>
      <c r="F48" s="65"/>
      <c r="G48" s="64"/>
      <c r="H48" s="64"/>
      <c r="I48" s="64"/>
      <c r="J48" s="64"/>
      <c r="K48" s="64"/>
      <c r="L48" s="64"/>
      <c r="M48" s="64"/>
      <c r="N48" s="63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1"/>
      <c r="BF48" s="60"/>
      <c r="BG48" s="54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</row>
    <row r="49" spans="1:72" ht="3" customHeight="1">
      <c r="A49" s="77"/>
      <c r="B49" s="77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3"/>
      <c r="BF49" s="54"/>
      <c r="BG49" s="54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</row>
    <row r="50" spans="1:72" ht="31.5" customHeight="1">
      <c r="A50" s="77"/>
      <c r="B50" s="77"/>
      <c r="C50" s="65"/>
      <c r="D50" s="72"/>
      <c r="E50" s="71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1"/>
      <c r="BA50" s="67"/>
      <c r="BB50" s="67"/>
      <c r="BC50" s="67"/>
      <c r="BD50" s="67"/>
      <c r="BE50" s="66"/>
      <c r="BF50" s="70"/>
      <c r="BG50" s="54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</row>
    <row r="51" spans="1:72" ht="18" customHeight="1">
      <c r="A51" s="77"/>
      <c r="B51" s="77"/>
      <c r="C51" s="64"/>
      <c r="D51" s="64"/>
      <c r="E51" s="64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4"/>
      <c r="BA51" s="67"/>
      <c r="BB51" s="67"/>
      <c r="BC51" s="67"/>
      <c r="BD51" s="67"/>
      <c r="BE51" s="66"/>
      <c r="BF51" s="53"/>
      <c r="BG51" s="54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</row>
    <row r="52" spans="1:72" ht="3" customHeight="1">
      <c r="A52" s="77"/>
      <c r="B52" s="77"/>
      <c r="C52" s="64"/>
      <c r="D52" s="64"/>
      <c r="E52" s="62"/>
      <c r="F52" s="65"/>
      <c r="G52" s="64"/>
      <c r="H52" s="64"/>
      <c r="I52" s="64"/>
      <c r="J52" s="64"/>
      <c r="K52" s="64"/>
      <c r="L52" s="64"/>
      <c r="M52" s="64"/>
      <c r="N52" s="63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1"/>
      <c r="BF52" s="60"/>
      <c r="BG52" s="54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</row>
    <row r="53" spans="1:72" ht="3" customHeight="1">
      <c r="A53" s="77"/>
      <c r="B53" s="77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3"/>
      <c r="BF53" s="54"/>
      <c r="BG53" s="54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</row>
    <row r="54" spans="1:72" ht="31.5" customHeight="1">
      <c r="A54" s="77"/>
      <c r="B54" s="77"/>
      <c r="C54" s="65"/>
      <c r="D54" s="72"/>
      <c r="E54" s="71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1"/>
      <c r="BA54" s="67"/>
      <c r="BB54" s="67"/>
      <c r="BC54" s="67"/>
      <c r="BD54" s="67"/>
      <c r="BE54" s="66"/>
      <c r="BF54" s="70"/>
      <c r="BG54" s="54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</row>
    <row r="55" spans="1:72" ht="18" customHeight="1">
      <c r="A55" s="77"/>
      <c r="B55" s="77"/>
      <c r="C55" s="64"/>
      <c r="D55" s="64"/>
      <c r="E55" s="64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4"/>
      <c r="BA55" s="67"/>
      <c r="BB55" s="67"/>
      <c r="BC55" s="67"/>
      <c r="BD55" s="67"/>
      <c r="BE55" s="66"/>
      <c r="BF55" s="53"/>
      <c r="BG55" s="54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</row>
    <row r="56" spans="1:72" ht="3" customHeight="1">
      <c r="A56" s="64"/>
      <c r="B56" s="64"/>
      <c r="C56" s="64"/>
      <c r="D56" s="64"/>
      <c r="E56" s="62"/>
      <c r="F56" s="65"/>
      <c r="G56" s="64"/>
      <c r="H56" s="64"/>
      <c r="I56" s="64"/>
      <c r="J56" s="64"/>
      <c r="K56" s="64"/>
      <c r="L56" s="64"/>
      <c r="M56" s="64"/>
      <c r="N56" s="63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1"/>
      <c r="BF56" s="60"/>
      <c r="BG56" s="54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</row>
    <row r="57" spans="1:72" ht="3" customHeight="1">
      <c r="A57" s="76"/>
      <c r="B57" s="75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3"/>
      <c r="BF57" s="54"/>
      <c r="BG57" s="54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</row>
    <row r="58" spans="1:72" ht="31.5" customHeight="1">
      <c r="A58" s="75"/>
      <c r="B58" s="75"/>
      <c r="C58" s="65"/>
      <c r="D58" s="72"/>
      <c r="E58" s="71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1"/>
      <c r="BA58" s="67"/>
      <c r="BB58" s="67"/>
      <c r="BC58" s="67"/>
      <c r="BD58" s="67"/>
      <c r="BE58" s="66"/>
      <c r="BF58" s="70"/>
      <c r="BG58" s="54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</row>
    <row r="59" spans="1:72" ht="18" customHeight="1">
      <c r="A59" s="75"/>
      <c r="B59" s="75"/>
      <c r="C59" s="64"/>
      <c r="D59" s="64"/>
      <c r="E59" s="64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4"/>
      <c r="BA59" s="67"/>
      <c r="BB59" s="67"/>
      <c r="BC59" s="67"/>
      <c r="BD59" s="67"/>
      <c r="BE59" s="66"/>
      <c r="BF59" s="53"/>
      <c r="BG59" s="54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</row>
    <row r="60" spans="1:72" ht="3" customHeight="1">
      <c r="A60" s="75"/>
      <c r="B60" s="75"/>
      <c r="C60" s="64"/>
      <c r="D60" s="64"/>
      <c r="E60" s="62"/>
      <c r="F60" s="65"/>
      <c r="G60" s="64"/>
      <c r="H60" s="64"/>
      <c r="I60" s="64"/>
      <c r="J60" s="64"/>
      <c r="K60" s="64"/>
      <c r="L60" s="64"/>
      <c r="M60" s="64"/>
      <c r="N60" s="63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1"/>
      <c r="BF60" s="60"/>
      <c r="BG60" s="54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</row>
    <row r="61" spans="1:72" ht="3" customHeight="1">
      <c r="A61" s="75"/>
      <c r="B61" s="75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3"/>
      <c r="BF61" s="54"/>
      <c r="BG61" s="54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</row>
    <row r="62" spans="1:72" ht="31.5" customHeight="1">
      <c r="A62" s="75"/>
      <c r="B62" s="75"/>
      <c r="C62" s="65"/>
      <c r="D62" s="72"/>
      <c r="E62" s="71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1"/>
      <c r="BA62" s="67"/>
      <c r="BB62" s="67"/>
      <c r="BC62" s="67"/>
      <c r="BD62" s="67"/>
      <c r="BE62" s="66"/>
      <c r="BF62" s="70"/>
      <c r="BG62" s="54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</row>
    <row r="63" spans="1:72" ht="18" customHeight="1">
      <c r="A63" s="75"/>
      <c r="B63" s="75"/>
      <c r="C63" s="64"/>
      <c r="D63" s="64"/>
      <c r="E63" s="64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4"/>
      <c r="BA63" s="67"/>
      <c r="BB63" s="67"/>
      <c r="BC63" s="67"/>
      <c r="BD63" s="67"/>
      <c r="BE63" s="66"/>
      <c r="BF63" s="53"/>
      <c r="BG63" s="54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</row>
    <row r="64" spans="1:72" ht="3" customHeight="1">
      <c r="A64" s="62"/>
      <c r="B64" s="64"/>
      <c r="C64" s="64"/>
      <c r="D64" s="64"/>
      <c r="E64" s="62"/>
      <c r="F64" s="65"/>
      <c r="G64" s="64"/>
      <c r="H64" s="64"/>
      <c r="I64" s="64"/>
      <c r="J64" s="64"/>
      <c r="K64" s="64"/>
      <c r="L64" s="64"/>
      <c r="M64" s="64"/>
      <c r="N64" s="63"/>
      <c r="O64" s="63"/>
      <c r="P64" s="63"/>
      <c r="Q64" s="63"/>
      <c r="R64" s="63"/>
      <c r="S64" s="63"/>
      <c r="T64" s="62"/>
      <c r="U64" s="62"/>
      <c r="V64" s="62"/>
      <c r="W64" s="62"/>
      <c r="X64" s="62"/>
      <c r="Y64" s="62"/>
      <c r="Z64" s="62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1"/>
      <c r="BF64" s="60"/>
      <c r="BG64" s="54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</row>
    <row r="65" spans="1:72" ht="3" customHeight="1">
      <c r="A65" s="69"/>
      <c r="B65" s="69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62"/>
      <c r="BB65" s="74"/>
      <c r="BC65" s="74"/>
      <c r="BD65" s="74"/>
      <c r="BE65" s="73"/>
      <c r="BF65" s="54"/>
      <c r="BG65" s="54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</row>
    <row r="66" spans="1:72" ht="31.5" customHeight="1">
      <c r="A66" s="69"/>
      <c r="B66" s="69"/>
      <c r="C66" s="65"/>
      <c r="D66" s="72"/>
      <c r="E66" s="71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1"/>
      <c r="BA66" s="67"/>
      <c r="BB66" s="67"/>
      <c r="BC66" s="67"/>
      <c r="BD66" s="67"/>
      <c r="BE66" s="66"/>
      <c r="BF66" s="70"/>
      <c r="BG66" s="54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</row>
    <row r="67" spans="1:72" ht="18" customHeight="1">
      <c r="A67" s="69"/>
      <c r="B67" s="69"/>
      <c r="C67" s="64"/>
      <c r="D67" s="64"/>
      <c r="E67" s="64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4"/>
      <c r="BA67" s="67"/>
      <c r="BB67" s="67"/>
      <c r="BC67" s="67"/>
      <c r="BD67" s="67"/>
      <c r="BE67" s="66"/>
      <c r="BF67" s="53"/>
      <c r="BG67" s="54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</row>
    <row r="68" spans="1:72" ht="3" customHeight="1">
      <c r="A68" s="62"/>
      <c r="B68" s="64"/>
      <c r="C68" s="64"/>
      <c r="D68" s="64"/>
      <c r="E68" s="62"/>
      <c r="F68" s="65"/>
      <c r="G68" s="64"/>
      <c r="H68" s="64"/>
      <c r="I68" s="64"/>
      <c r="J68" s="64"/>
      <c r="K68" s="64"/>
      <c r="L68" s="64"/>
      <c r="M68" s="64"/>
      <c r="N68" s="63"/>
      <c r="O68" s="63"/>
      <c r="P68" s="63"/>
      <c r="Q68" s="63"/>
      <c r="R68" s="63"/>
      <c r="S68" s="63"/>
      <c r="T68" s="62"/>
      <c r="U68" s="62"/>
      <c r="V68" s="62"/>
      <c r="W68" s="62"/>
      <c r="X68" s="62"/>
      <c r="Y68" s="62"/>
      <c r="Z68" s="62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1"/>
      <c r="BF68" s="60"/>
      <c r="BG68" s="54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</row>
    <row r="69" spans="1:72">
      <c r="G69" s="59"/>
      <c r="H69" s="59"/>
      <c r="I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7"/>
      <c r="AQ69" s="57"/>
      <c r="AR69" s="57"/>
      <c r="AS69" s="57"/>
      <c r="AT69" s="57"/>
      <c r="AU69" s="57"/>
      <c r="AV69" s="57"/>
      <c r="BE69" s="56"/>
      <c r="BF69" s="53"/>
      <c r="BG69" s="53"/>
      <c r="BH69" s="53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</row>
    <row r="70" spans="1:72">
      <c r="AY70" s="55"/>
      <c r="BA70" s="55"/>
      <c r="BB70" s="55"/>
      <c r="BC70" s="55"/>
      <c r="BD70" s="55"/>
      <c r="BE70" s="55"/>
      <c r="BF70" s="54"/>
      <c r="BG70" s="54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</row>
    <row r="71" spans="1:72" ht="12" customHeight="1">
      <c r="AY71" s="55"/>
      <c r="BA71" s="55"/>
      <c r="BB71" s="55"/>
      <c r="BC71" s="55"/>
      <c r="BD71" s="55"/>
      <c r="BE71" s="55"/>
      <c r="BF71" s="54"/>
      <c r="BG71" s="54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</row>
    <row r="72" spans="1:72" ht="12" customHeight="1">
      <c r="AY72" s="55"/>
      <c r="BA72" s="55"/>
      <c r="BB72" s="55"/>
      <c r="BC72" s="55"/>
      <c r="BD72" s="55"/>
      <c r="BE72" s="55"/>
      <c r="BF72" s="54"/>
      <c r="BG72" s="54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</row>
    <row r="73" spans="1:72" ht="12" customHeight="1">
      <c r="AY73" s="55"/>
      <c r="BA73" s="55"/>
      <c r="BB73" s="55"/>
      <c r="BC73" s="55"/>
      <c r="BD73" s="55"/>
      <c r="BE73" s="55"/>
      <c r="BF73" s="54"/>
      <c r="BG73" s="54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</row>
    <row r="74" spans="1:72" ht="12" customHeight="1">
      <c r="AY74" s="55"/>
      <c r="BA74" s="55"/>
      <c r="BB74" s="55"/>
      <c r="BC74" s="55"/>
      <c r="BD74" s="55"/>
      <c r="BE74" s="55"/>
      <c r="BF74" s="54"/>
      <c r="BG74" s="54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</row>
    <row r="75" spans="1:72">
      <c r="AY75" s="55"/>
      <c r="BA75" s="55"/>
      <c r="BB75" s="55"/>
      <c r="BC75" s="55"/>
      <c r="BD75" s="55"/>
      <c r="BE75" s="55"/>
      <c r="BF75" s="54"/>
      <c r="BG75" s="54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</row>
    <row r="76" spans="1:72">
      <c r="AY76" s="55"/>
      <c r="BA76" s="55"/>
      <c r="BB76" s="55"/>
      <c r="BC76" s="55"/>
      <c r="BD76" s="55"/>
      <c r="BE76" s="55"/>
      <c r="BF76" s="54"/>
      <c r="BG76" s="54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</row>
    <row r="77" spans="1:72">
      <c r="AY77" s="55"/>
      <c r="BA77" s="55"/>
      <c r="BB77" s="55"/>
      <c r="BC77" s="55"/>
      <c r="BD77" s="55"/>
      <c r="BE77" s="55"/>
      <c r="BF77" s="54"/>
      <c r="BG77" s="54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</row>
    <row r="78" spans="1:72">
      <c r="AY78" s="55"/>
      <c r="BA78" s="55"/>
      <c r="BB78" s="55"/>
      <c r="BC78" s="55"/>
      <c r="BD78" s="55"/>
      <c r="BE78" s="55"/>
      <c r="BF78" s="54"/>
      <c r="BG78" s="54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</row>
    <row r="79" spans="1:72">
      <c r="BF79" s="54"/>
      <c r="BG79" s="54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</row>
    <row r="80" spans="1:72">
      <c r="A80" s="50"/>
      <c r="B80" s="50"/>
      <c r="BF80" s="54"/>
      <c r="BG80" s="54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</row>
    <row r="81" spans="1:72" s="51" customFormat="1">
      <c r="A81" s="50"/>
      <c r="B81" s="50"/>
      <c r="BF81" s="54"/>
      <c r="BG81" s="54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</row>
    <row r="82" spans="1:72" s="51" customFormat="1">
      <c r="A82" s="50"/>
      <c r="B82" s="50"/>
      <c r="BF82" s="54"/>
      <c r="BG82" s="54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</row>
    <row r="83" spans="1:72" s="51" customFormat="1">
      <c r="A83" s="50"/>
      <c r="B83" s="50"/>
      <c r="BF83" s="54"/>
      <c r="BG83" s="54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</row>
    <row r="84" spans="1:72" s="51" customFormat="1">
      <c r="A84" s="50"/>
      <c r="B84" s="50"/>
      <c r="BF84" s="53"/>
      <c r="BG84" s="53"/>
      <c r="BH84" s="53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</row>
    <row r="85" spans="1:72" s="51" customFormat="1">
      <c r="A85" s="50"/>
      <c r="B85" s="50"/>
      <c r="BI85" s="50"/>
      <c r="BJ85" s="50"/>
    </row>
    <row r="86" spans="1:72" s="51" customFormat="1">
      <c r="A86" s="50"/>
      <c r="B86" s="50"/>
      <c r="BI86" s="50"/>
      <c r="BJ86" s="50"/>
    </row>
    <row r="87" spans="1:72" s="51" customFormat="1">
      <c r="A87" s="50"/>
      <c r="B87" s="50"/>
      <c r="BI87" s="50"/>
      <c r="BJ87" s="50"/>
    </row>
    <row r="88" spans="1:72" s="51" customFormat="1">
      <c r="A88" s="50"/>
      <c r="B88" s="50"/>
      <c r="BI88" s="50"/>
      <c r="BJ88" s="50"/>
    </row>
    <row r="89" spans="1:72" s="51" customFormat="1">
      <c r="A89" s="50"/>
      <c r="B89" s="50"/>
      <c r="BI89" s="50"/>
      <c r="BJ89" s="50"/>
    </row>
    <row r="90" spans="1:72" s="51" customFormat="1">
      <c r="A90" s="50"/>
      <c r="B90" s="50"/>
      <c r="BI90" s="50"/>
      <c r="BJ90" s="50"/>
    </row>
    <row r="91" spans="1:72" s="51" customFormat="1">
      <c r="A91" s="50"/>
      <c r="B91" s="50"/>
      <c r="BI91" s="50"/>
      <c r="BJ91" s="50"/>
    </row>
    <row r="92" spans="1:72" s="51" customFormat="1">
      <c r="A92" s="50"/>
      <c r="B92" s="50"/>
      <c r="BI92" s="50"/>
      <c r="BJ92" s="50"/>
    </row>
    <row r="93" spans="1:72" s="51" customFormat="1">
      <c r="A93" s="50"/>
      <c r="B93" s="50"/>
      <c r="BI93" s="50"/>
      <c r="BJ93" s="50"/>
    </row>
    <row r="94" spans="1:72" s="51" customFormat="1">
      <c r="A94" s="50"/>
      <c r="B94" s="50"/>
      <c r="BI94" s="50"/>
      <c r="BJ94" s="50"/>
    </row>
    <row r="95" spans="1:72" s="51" customFormat="1">
      <c r="A95" s="50"/>
      <c r="B95" s="50"/>
      <c r="BI95" s="50"/>
      <c r="BJ95" s="50"/>
    </row>
    <row r="96" spans="1:72" s="51" customFormat="1">
      <c r="A96" s="50"/>
      <c r="B96" s="50"/>
      <c r="BI96" s="50"/>
      <c r="BJ96" s="50"/>
    </row>
    <row r="97" spans="1:62" s="51" customFormat="1">
      <c r="A97" s="50"/>
      <c r="B97" s="50"/>
      <c r="BI97" s="50"/>
      <c r="BJ97" s="50"/>
    </row>
  </sheetData>
  <mergeCells count="3">
    <mergeCell ref="AQ1:BJ2"/>
    <mergeCell ref="D22:I23"/>
    <mergeCell ref="J22:BC23"/>
  </mergeCells>
  <phoneticPr fontId="3"/>
  <pageMargins left="0.47244094488188981" right="0.39370078740157483" top="0.31496062992125984" bottom="0.39370078740157483" header="0.31496062992125984" footer="0.31496062992125984"/>
  <pageSetup paperSize="9" scale="9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73"/>
  <sheetViews>
    <sheetView view="pageBreakPreview" zoomScaleNormal="90" zoomScaleSheetLayoutView="100" workbookViewId="0">
      <selection activeCell="BK1" sqref="BK1"/>
    </sheetView>
  </sheetViews>
  <sheetFormatPr defaultRowHeight="13.5"/>
  <cols>
    <col min="1" max="127" width="1.625" style="2" customWidth="1"/>
    <col min="128" max="16384" width="9" style="2"/>
  </cols>
  <sheetData>
    <row r="1" spans="1:126" ht="11.1" customHeight="1">
      <c r="A1" s="202">
        <f>'01'!AQ1+1</f>
        <v>2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DC1" s="204">
        <f>A1+1</f>
        <v>3</v>
      </c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</row>
    <row r="2" spans="1:126" ht="11.1" customHeight="1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</row>
    <row r="3" spans="1:126" ht="11.1" customHeight="1">
      <c r="A3" s="1"/>
      <c r="P3" s="3"/>
    </row>
    <row r="4" spans="1:126" ht="18.75" customHeight="1">
      <c r="D4" s="4"/>
      <c r="AJ4" s="206" t="s">
        <v>424</v>
      </c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1" t="s">
        <v>425</v>
      </c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37"/>
      <c r="CG4" s="37"/>
      <c r="CH4" s="37"/>
      <c r="CI4" s="37"/>
    </row>
    <row r="5" spans="1:126" ht="18.75" customHeight="1">
      <c r="D5" s="4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37"/>
      <c r="CG5" s="37"/>
      <c r="CH5" s="37"/>
      <c r="CI5" s="37"/>
    </row>
    <row r="6" spans="1:126" ht="18.75" customHeight="1">
      <c r="D6" s="4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37"/>
      <c r="CG6" s="37"/>
      <c r="CH6" s="37"/>
      <c r="CI6" s="37"/>
    </row>
    <row r="7" spans="1:126" ht="18.75" customHeight="1">
      <c r="D7" s="4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37"/>
      <c r="CG7" s="37"/>
      <c r="CH7" s="37"/>
      <c r="CI7" s="37"/>
    </row>
    <row r="8" spans="1:126" ht="18.75" customHeight="1">
      <c r="D8" s="4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37"/>
      <c r="CG8" s="37"/>
      <c r="CH8" s="37"/>
      <c r="CI8" s="37"/>
    </row>
    <row r="66" spans="2:71" s="180" customFormat="1" ht="11.25">
      <c r="B66" s="184"/>
      <c r="C66" s="184" t="s">
        <v>454</v>
      </c>
      <c r="D66" s="182"/>
      <c r="E66" s="47" t="s">
        <v>455</v>
      </c>
      <c r="F66" s="183" t="s">
        <v>458</v>
      </c>
    </row>
    <row r="67" spans="2:71" s="180" customFormat="1" ht="11.25">
      <c r="D67" s="181"/>
      <c r="F67" s="180" t="s">
        <v>459</v>
      </c>
    </row>
    <row r="68" spans="2:71" s="180" customFormat="1" ht="11.25">
      <c r="D68" s="181" t="s">
        <v>456</v>
      </c>
      <c r="E68" s="180" t="s">
        <v>455</v>
      </c>
      <c r="F68" s="180" t="s">
        <v>457</v>
      </c>
    </row>
    <row r="69" spans="2:71" s="180" customFormat="1" ht="11.25"/>
    <row r="70" spans="2:71" s="180" customFormat="1" ht="11.25"/>
    <row r="73" spans="2:71">
      <c r="BS73" s="90"/>
    </row>
  </sheetData>
  <mergeCells count="4">
    <mergeCell ref="BL4:CE4"/>
    <mergeCell ref="A1:T2"/>
    <mergeCell ref="DC1:DV2"/>
    <mergeCell ref="AJ4:BK4"/>
  </mergeCells>
  <phoneticPr fontId="6"/>
  <printOptions horizontalCentered="1"/>
  <pageMargins left="0.47244094488188981" right="0.39370078740157483" top="0.31496062992125984" bottom="0.39370078740157483" header="0" footer="0"/>
  <pageSetup paperSize="9" scale="93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view="pageBreakPreview" zoomScaleNormal="100" zoomScaleSheetLayoutView="100" workbookViewId="0">
      <selection activeCell="E1" sqref="E1"/>
    </sheetView>
  </sheetViews>
  <sheetFormatPr defaultRowHeight="13.5"/>
  <cols>
    <col min="1" max="1" width="1.625" style="134" customWidth="1"/>
    <col min="2" max="4" width="33" style="134" customWidth="1"/>
    <col min="5" max="5" width="1.625" style="134" customWidth="1"/>
    <col min="6" max="16384" width="9" style="134"/>
  </cols>
  <sheetData>
    <row r="1" spans="1:5" s="133" customFormat="1" ht="11.1" customHeight="1">
      <c r="A1" s="209">
        <f>'[1]02-03'!DC1+1</f>
        <v>4</v>
      </c>
      <c r="B1" s="209"/>
      <c r="C1" s="132"/>
      <c r="D1" s="132"/>
      <c r="E1" s="132"/>
    </row>
    <row r="2" spans="1:5" s="133" customFormat="1" ht="11.1" customHeight="1">
      <c r="A2" s="209"/>
      <c r="B2" s="209"/>
      <c r="C2" s="132"/>
      <c r="D2" s="132"/>
      <c r="E2" s="132"/>
    </row>
    <row r="3" spans="1:5" ht="11.1" customHeight="1">
      <c r="A3" s="6"/>
    </row>
    <row r="4" spans="1:5" ht="11.1" customHeight="1"/>
    <row r="5" spans="1:5" ht="18" customHeight="1">
      <c r="B5" s="208" t="s">
        <v>343</v>
      </c>
      <c r="C5" s="208"/>
      <c r="D5" s="208"/>
    </row>
    <row r="6" spans="1:5" ht="12.95" customHeight="1"/>
    <row r="7" spans="1:5" ht="11.1" customHeight="1"/>
    <row r="8" spans="1:5" ht="11.1" customHeight="1"/>
    <row r="9" spans="1:5" ht="11.1" customHeight="1"/>
    <row r="10" spans="1:5" ht="11.1" customHeight="1"/>
    <row r="11" spans="1:5" ht="11.1" customHeight="1"/>
    <row r="12" spans="1:5" ht="11.1" customHeight="1"/>
    <row r="13" spans="1:5" ht="11.1" customHeight="1"/>
    <row r="14" spans="1:5" ht="11.1" customHeight="1"/>
    <row r="15" spans="1:5" ht="11.1" customHeight="1"/>
    <row r="16" spans="1:5" ht="11.1" customHeight="1"/>
    <row r="17" ht="11.1" customHeight="1"/>
    <row r="18" ht="11.1" customHeight="1"/>
    <row r="19" ht="11.1" customHeight="1"/>
    <row r="20" ht="11.1" customHeight="1"/>
    <row r="21" ht="11.1" customHeight="1"/>
    <row r="22" ht="11.1" customHeight="1"/>
    <row r="23" ht="11.1" customHeight="1"/>
    <row r="24" ht="11.1" customHeight="1"/>
    <row r="25" ht="11.1" customHeight="1"/>
    <row r="26" ht="11.1" customHeight="1"/>
    <row r="27" ht="11.1" customHeight="1"/>
    <row r="28" ht="11.1" customHeight="1"/>
    <row r="29" ht="11.1" customHeight="1"/>
    <row r="30" ht="11.1" customHeight="1"/>
    <row r="31" ht="11.1" customHeight="1"/>
    <row r="32" ht="11.1" customHeight="1"/>
    <row r="33" ht="11.1" customHeight="1"/>
    <row r="34" ht="11.1" customHeight="1"/>
    <row r="35" ht="11.1" customHeight="1"/>
    <row r="36" ht="11.1" customHeight="1"/>
    <row r="37" ht="11.1" customHeight="1"/>
    <row r="38" ht="11.1" customHeight="1"/>
    <row r="39" ht="11.1" customHeight="1"/>
    <row r="40" ht="11.1" customHeight="1"/>
    <row r="41" ht="11.1" customHeight="1"/>
    <row r="42" ht="11.1" customHeight="1"/>
    <row r="43" ht="11.1" customHeight="1"/>
    <row r="44" ht="11.1" customHeight="1"/>
    <row r="45" ht="11.1" customHeight="1"/>
    <row r="46" ht="11.1" customHeight="1"/>
    <row r="47" ht="11.1" customHeight="1"/>
    <row r="48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spans="4:4" ht="11.1" customHeight="1"/>
    <row r="82" spans="4:4" ht="11.1" customHeight="1">
      <c r="D82" s="5" t="s">
        <v>395</v>
      </c>
    </row>
  </sheetData>
  <mergeCells count="2">
    <mergeCell ref="B5:D5"/>
    <mergeCell ref="A1:B2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2"/>
  <sheetViews>
    <sheetView view="pageBreakPreview" zoomScaleNormal="100" zoomScaleSheetLayoutView="100" workbookViewId="0"/>
  </sheetViews>
  <sheetFormatPr defaultRowHeight="13.5"/>
  <cols>
    <col min="1" max="1" width="1" style="134" customWidth="1"/>
    <col min="2" max="4" width="33" style="134" customWidth="1"/>
    <col min="5" max="5" width="1.625" style="134" customWidth="1"/>
    <col min="6" max="16384" width="9" style="134"/>
  </cols>
  <sheetData>
    <row r="1" spans="2:26" s="133" customFormat="1" ht="11.1" customHeight="1">
      <c r="D1" s="216">
        <f>'[2]04'!A1+1</f>
        <v>5</v>
      </c>
      <c r="E1" s="217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2:26" s="133" customFormat="1" ht="11.1" customHeight="1">
      <c r="D2" s="217"/>
      <c r="E2" s="217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</row>
    <row r="3" spans="2:26" ht="11.1" customHeight="1">
      <c r="E3" s="7"/>
    </row>
    <row r="4" spans="2:26" ht="11.1" customHeight="1"/>
    <row r="5" spans="2:26" ht="18" customHeight="1">
      <c r="B5" s="208" t="s">
        <v>342</v>
      </c>
      <c r="C5" s="208"/>
      <c r="D5" s="208"/>
    </row>
    <row r="6" spans="2:26" ht="12.95" customHeight="1">
      <c r="B6" s="218" t="s">
        <v>3</v>
      </c>
      <c r="C6" s="218"/>
      <c r="D6" s="218"/>
    </row>
    <row r="7" spans="2:26" ht="11.1" customHeight="1"/>
    <row r="8" spans="2:26" ht="11.1" customHeight="1"/>
    <row r="9" spans="2:26" ht="11.1" customHeight="1"/>
    <row r="10" spans="2:26" ht="11.1" customHeight="1"/>
    <row r="11" spans="2:26" ht="11.1" customHeight="1">
      <c r="B11" s="210" t="s">
        <v>341</v>
      </c>
      <c r="C11" s="210" t="s">
        <v>396</v>
      </c>
      <c r="D11" s="210" t="s">
        <v>397</v>
      </c>
    </row>
    <row r="12" spans="2:26" ht="11.1" customHeight="1">
      <c r="B12" s="210"/>
      <c r="C12" s="210"/>
      <c r="D12" s="210"/>
    </row>
    <row r="13" spans="2:26" ht="11.1" customHeight="1">
      <c r="B13" s="210"/>
      <c r="C13" s="210"/>
      <c r="D13" s="210"/>
    </row>
    <row r="14" spans="2:26" ht="11.1" customHeight="1">
      <c r="B14" s="85" t="s">
        <v>398</v>
      </c>
      <c r="C14" s="85" t="s">
        <v>399</v>
      </c>
      <c r="D14" s="85" t="s">
        <v>400</v>
      </c>
    </row>
    <row r="15" spans="2:26" ht="11.1" customHeight="1">
      <c r="B15" s="136"/>
      <c r="C15" s="136"/>
      <c r="D15" s="136"/>
    </row>
    <row r="16" spans="2:26" ht="11.1" customHeight="1">
      <c r="B16" s="5"/>
      <c r="C16" s="5"/>
      <c r="D16" s="5"/>
    </row>
    <row r="17" spans="2:4" ht="11.1" customHeight="1"/>
    <row r="18" spans="2:4" ht="11.1" customHeight="1">
      <c r="B18" s="214" t="s">
        <v>2</v>
      </c>
      <c r="C18" s="214" t="s">
        <v>1</v>
      </c>
      <c r="D18" s="214" t="s">
        <v>349</v>
      </c>
    </row>
    <row r="19" spans="2:4" ht="11.1" customHeight="1">
      <c r="B19" s="214"/>
      <c r="C19" s="214"/>
      <c r="D19" s="214"/>
    </row>
    <row r="20" spans="2:4" ht="11.1" customHeight="1">
      <c r="B20" s="214"/>
      <c r="C20" s="214"/>
      <c r="D20" s="214"/>
    </row>
    <row r="21" spans="2:4" ht="11.1" customHeight="1">
      <c r="B21" s="214" t="s">
        <v>0</v>
      </c>
      <c r="C21" s="214" t="s">
        <v>348</v>
      </c>
      <c r="D21" s="214" t="s">
        <v>350</v>
      </c>
    </row>
    <row r="22" spans="2:4" ht="11.1" customHeight="1">
      <c r="B22" s="214"/>
      <c r="C22" s="214"/>
      <c r="D22" s="214"/>
    </row>
    <row r="23" spans="2:4" ht="11.1" customHeight="1">
      <c r="B23" s="214"/>
      <c r="C23" s="214"/>
      <c r="D23" s="214"/>
    </row>
    <row r="24" spans="2:4" ht="11.1" customHeight="1"/>
    <row r="25" spans="2:4" ht="11.1" customHeight="1"/>
    <row r="26" spans="2:4" ht="11.1" customHeight="1"/>
    <row r="27" spans="2:4" ht="11.1" customHeight="1"/>
    <row r="28" spans="2:4" ht="11.1" customHeight="1"/>
    <row r="29" spans="2:4" ht="11.1" customHeight="1"/>
    <row r="30" spans="2:4" ht="11.1" customHeight="1">
      <c r="B30" s="210" t="s">
        <v>369</v>
      </c>
      <c r="C30" s="210" t="s">
        <v>401</v>
      </c>
      <c r="D30" s="210" t="s">
        <v>402</v>
      </c>
    </row>
    <row r="31" spans="2:4" ht="11.1" customHeight="1">
      <c r="B31" s="210"/>
      <c r="C31" s="210"/>
      <c r="D31" s="210"/>
    </row>
    <row r="32" spans="2:4" ht="11.1" customHeight="1">
      <c r="B32" s="210"/>
      <c r="C32" s="210"/>
      <c r="D32" s="210"/>
    </row>
    <row r="33" spans="2:4" ht="11.1" customHeight="1">
      <c r="B33" s="85" t="s">
        <v>403</v>
      </c>
      <c r="C33" s="85" t="s">
        <v>400</v>
      </c>
      <c r="D33" s="85" t="s">
        <v>404</v>
      </c>
    </row>
    <row r="34" spans="2:4" ht="11.1" customHeight="1">
      <c r="B34" s="136"/>
      <c r="C34" s="136"/>
      <c r="D34" s="136"/>
    </row>
    <row r="35" spans="2:4" ht="11.1" customHeight="1">
      <c r="B35" s="5"/>
      <c r="C35" s="5"/>
      <c r="D35" s="5"/>
    </row>
    <row r="36" spans="2:4" ht="11.1" customHeight="1"/>
    <row r="37" spans="2:4" ht="11.1" customHeight="1">
      <c r="B37" s="214" t="s">
        <v>353</v>
      </c>
      <c r="C37" s="214" t="s">
        <v>351</v>
      </c>
      <c r="D37" s="214" t="s">
        <v>355</v>
      </c>
    </row>
    <row r="38" spans="2:4" ht="11.1" customHeight="1">
      <c r="B38" s="214"/>
      <c r="C38" s="214"/>
      <c r="D38" s="214"/>
    </row>
    <row r="39" spans="2:4" ht="11.1" customHeight="1">
      <c r="B39" s="214"/>
      <c r="C39" s="214"/>
      <c r="D39" s="214"/>
    </row>
    <row r="40" spans="2:4" ht="11.1" customHeight="1">
      <c r="B40" s="214" t="s">
        <v>354</v>
      </c>
      <c r="C40" s="214" t="s">
        <v>352</v>
      </c>
      <c r="D40" s="214" t="s">
        <v>356</v>
      </c>
    </row>
    <row r="41" spans="2:4" ht="11.1" customHeight="1">
      <c r="B41" s="214"/>
      <c r="C41" s="214"/>
      <c r="D41" s="214"/>
    </row>
    <row r="42" spans="2:4" ht="11.1" customHeight="1">
      <c r="B42" s="214"/>
      <c r="C42" s="214"/>
      <c r="D42" s="214"/>
    </row>
    <row r="43" spans="2:4" ht="11.1" customHeight="1"/>
    <row r="44" spans="2:4" ht="11.1" customHeight="1"/>
    <row r="45" spans="2:4" ht="11.1" customHeight="1"/>
    <row r="46" spans="2:4" ht="11.1" customHeight="1"/>
    <row r="47" spans="2:4" ht="11.1" customHeight="1"/>
    <row r="48" spans="2:4" ht="11.1" customHeight="1"/>
    <row r="49" spans="2:4" ht="11.1" customHeight="1">
      <c r="B49" s="210" t="s">
        <v>405</v>
      </c>
      <c r="C49" s="210" t="s">
        <v>406</v>
      </c>
      <c r="D49" s="215" t="s">
        <v>407</v>
      </c>
    </row>
    <row r="50" spans="2:4" ht="11.1" customHeight="1">
      <c r="B50" s="210"/>
      <c r="C50" s="210"/>
      <c r="D50" s="210"/>
    </row>
    <row r="51" spans="2:4" ht="11.1" customHeight="1">
      <c r="B51" s="210"/>
      <c r="C51" s="210"/>
      <c r="D51" s="210"/>
    </row>
    <row r="52" spans="2:4" ht="11.1" customHeight="1">
      <c r="B52" s="85" t="s">
        <v>404</v>
      </c>
      <c r="C52" s="85" t="s">
        <v>404</v>
      </c>
      <c r="D52" s="85" t="s">
        <v>404</v>
      </c>
    </row>
    <row r="53" spans="2:4" ht="11.1" customHeight="1">
      <c r="B53" s="136"/>
      <c r="C53" s="136"/>
      <c r="D53" s="136"/>
    </row>
    <row r="54" spans="2:4" ht="11.1" customHeight="1">
      <c r="B54" s="5"/>
      <c r="C54" s="5"/>
      <c r="D54" s="5"/>
    </row>
    <row r="55" spans="2:4" ht="11.1" customHeight="1"/>
    <row r="56" spans="2:4" ht="11.1" customHeight="1">
      <c r="B56" s="214" t="s">
        <v>357</v>
      </c>
      <c r="C56" s="214" t="s">
        <v>359</v>
      </c>
      <c r="D56" s="214" t="s">
        <v>361</v>
      </c>
    </row>
    <row r="57" spans="2:4" ht="11.1" customHeight="1">
      <c r="B57" s="214"/>
      <c r="C57" s="214"/>
      <c r="D57" s="214"/>
    </row>
    <row r="58" spans="2:4" ht="11.1" customHeight="1">
      <c r="B58" s="214"/>
      <c r="C58" s="214"/>
      <c r="D58" s="214"/>
    </row>
    <row r="59" spans="2:4" ht="11.1" customHeight="1">
      <c r="B59" s="214" t="s">
        <v>358</v>
      </c>
      <c r="C59" s="214" t="s">
        <v>360</v>
      </c>
      <c r="D59" s="214" t="s">
        <v>362</v>
      </c>
    </row>
    <row r="60" spans="2:4" ht="11.1" customHeight="1">
      <c r="B60" s="214"/>
      <c r="C60" s="214"/>
      <c r="D60" s="214"/>
    </row>
    <row r="61" spans="2:4" ht="11.1" customHeight="1">
      <c r="B61" s="214"/>
      <c r="C61" s="214"/>
      <c r="D61" s="214"/>
    </row>
    <row r="62" spans="2:4" ht="11.1" customHeight="1"/>
    <row r="63" spans="2:4" ht="11.1" customHeight="1"/>
    <row r="64" spans="2:4" ht="11.1" customHeight="1"/>
    <row r="65" spans="2:4" ht="11.1" customHeight="1"/>
    <row r="66" spans="2:4" ht="11.1" customHeight="1"/>
    <row r="67" spans="2:4" ht="11.1" customHeight="1"/>
    <row r="68" spans="2:4" ht="11.1" customHeight="1">
      <c r="B68" s="210" t="s">
        <v>408</v>
      </c>
      <c r="C68" s="211" t="s">
        <v>462</v>
      </c>
      <c r="D68" s="212" t="s">
        <v>409</v>
      </c>
    </row>
    <row r="69" spans="2:4" ht="11.1" customHeight="1">
      <c r="B69" s="210"/>
      <c r="C69" s="211"/>
      <c r="D69" s="213"/>
    </row>
    <row r="70" spans="2:4" ht="11.1" customHeight="1">
      <c r="B70" s="210"/>
      <c r="C70" s="211"/>
      <c r="D70" s="213"/>
    </row>
    <row r="71" spans="2:4" ht="11.1" customHeight="1">
      <c r="B71" s="85" t="s">
        <v>399</v>
      </c>
      <c r="C71" s="193" t="s">
        <v>381</v>
      </c>
      <c r="D71" s="85" t="s">
        <v>399</v>
      </c>
    </row>
    <row r="72" spans="2:4" ht="11.1" customHeight="1">
      <c r="B72" s="136"/>
      <c r="C72" s="136"/>
      <c r="D72" s="136"/>
    </row>
    <row r="73" spans="2:4" ht="11.1" customHeight="1">
      <c r="B73" s="5"/>
      <c r="C73" s="5"/>
      <c r="D73" s="5"/>
    </row>
    <row r="74" spans="2:4" ht="11.1" customHeight="1"/>
    <row r="75" spans="2:4" ht="11.1" customHeight="1">
      <c r="B75" s="214" t="s">
        <v>367</v>
      </c>
      <c r="C75" s="214" t="s">
        <v>363</v>
      </c>
      <c r="D75" s="214" t="s">
        <v>365</v>
      </c>
    </row>
    <row r="76" spans="2:4" ht="11.1" customHeight="1">
      <c r="B76" s="214"/>
      <c r="C76" s="214"/>
      <c r="D76" s="214"/>
    </row>
    <row r="77" spans="2:4" ht="11.1" customHeight="1">
      <c r="B77" s="214"/>
      <c r="C77" s="214"/>
      <c r="D77" s="214"/>
    </row>
    <row r="78" spans="2:4" ht="11.1" customHeight="1">
      <c r="B78" s="214" t="s">
        <v>368</v>
      </c>
      <c r="C78" s="214" t="s">
        <v>364</v>
      </c>
      <c r="D78" s="214" t="s">
        <v>366</v>
      </c>
    </row>
    <row r="79" spans="2:4" ht="11.1" customHeight="1">
      <c r="B79" s="214"/>
      <c r="C79" s="214"/>
      <c r="D79" s="214"/>
    </row>
    <row r="80" spans="2:4" ht="11.1" customHeight="1">
      <c r="B80" s="214"/>
      <c r="C80" s="214"/>
      <c r="D80" s="214"/>
    </row>
    <row r="81" ht="11.1" customHeight="1"/>
    <row r="82" ht="11.1" customHeight="1"/>
  </sheetData>
  <mergeCells count="39">
    <mergeCell ref="D1:E2"/>
    <mergeCell ref="B5:D5"/>
    <mergeCell ref="B6:D6"/>
    <mergeCell ref="B11:B13"/>
    <mergeCell ref="C11:C13"/>
    <mergeCell ref="D11:D13"/>
    <mergeCell ref="B18:B20"/>
    <mergeCell ref="C18:C20"/>
    <mergeCell ref="D18:D20"/>
    <mergeCell ref="B21:B23"/>
    <mergeCell ref="C21:C23"/>
    <mergeCell ref="D21:D23"/>
    <mergeCell ref="B30:B32"/>
    <mergeCell ref="C30:C32"/>
    <mergeCell ref="D30:D32"/>
    <mergeCell ref="B37:B39"/>
    <mergeCell ref="C37:C39"/>
    <mergeCell ref="D37:D39"/>
    <mergeCell ref="B40:B42"/>
    <mergeCell ref="C40:C42"/>
    <mergeCell ref="D40:D42"/>
    <mergeCell ref="B49:B51"/>
    <mergeCell ref="C49:C51"/>
    <mergeCell ref="D49:D51"/>
    <mergeCell ref="B56:B58"/>
    <mergeCell ref="C56:C58"/>
    <mergeCell ref="D56:D58"/>
    <mergeCell ref="B59:B61"/>
    <mergeCell ref="C59:C61"/>
    <mergeCell ref="D59:D61"/>
    <mergeCell ref="B68:B70"/>
    <mergeCell ref="C68:C70"/>
    <mergeCell ref="D68:D70"/>
    <mergeCell ref="B78:B80"/>
    <mergeCell ref="C78:C80"/>
    <mergeCell ref="D78:D80"/>
    <mergeCell ref="B75:B77"/>
    <mergeCell ref="C75:C77"/>
    <mergeCell ref="D75:D77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16"/>
  <sheetViews>
    <sheetView view="pageBreakPreview" zoomScaleNormal="100" zoomScaleSheetLayoutView="100" workbookViewId="0">
      <selection activeCell="BM1" sqref="BM1"/>
    </sheetView>
  </sheetViews>
  <sheetFormatPr defaultRowHeight="11.25"/>
  <cols>
    <col min="1" max="20" width="1.625" style="8" customWidth="1"/>
    <col min="21" max="31" width="1.625" style="10" customWidth="1"/>
    <col min="32" max="67" width="1.625" style="8" customWidth="1"/>
    <col min="68" max="68" width="9" style="8"/>
    <col min="69" max="69" width="16.875" style="8" customWidth="1"/>
    <col min="70" max="16384" width="9" style="8"/>
  </cols>
  <sheetData>
    <row r="1" spans="1:65" s="133" customFormat="1" ht="11.1" customHeight="1">
      <c r="A1" s="209">
        <f>'05'!D1+1</f>
        <v>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65" s="133" customFormat="1" ht="11.1" customHeight="1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65" ht="11.1" customHeight="1">
      <c r="A3" s="25"/>
    </row>
    <row r="4" spans="1:65" ht="11.1" customHeight="1"/>
    <row r="5" spans="1:65" s="24" customFormat="1" ht="18" customHeight="1">
      <c r="B5" s="224" t="s">
        <v>253</v>
      </c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  <c r="AY5" s="224"/>
      <c r="AZ5" s="224"/>
      <c r="BA5" s="224"/>
      <c r="BB5" s="224"/>
      <c r="BC5" s="224"/>
      <c r="BD5" s="224"/>
      <c r="BE5" s="224"/>
      <c r="BF5" s="224"/>
      <c r="BG5" s="224"/>
      <c r="BH5" s="224"/>
      <c r="BI5" s="224"/>
      <c r="BJ5" s="224"/>
      <c r="BK5" s="224"/>
      <c r="BL5" s="224"/>
      <c r="BM5" s="224"/>
    </row>
    <row r="6" spans="1:65" ht="12.95" customHeight="1"/>
    <row r="7" spans="1:65" ht="12" customHeight="1">
      <c r="B7" s="225" t="s">
        <v>81</v>
      </c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15"/>
      <c r="AH7" s="9"/>
      <c r="AI7" s="225" t="s">
        <v>80</v>
      </c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7"/>
    </row>
    <row r="8" spans="1:65" ht="12" customHeight="1">
      <c r="B8" s="228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30"/>
      <c r="AG8" s="15"/>
      <c r="AH8" s="9"/>
      <c r="AI8" s="228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30"/>
    </row>
    <row r="9" spans="1:65" ht="12" customHeight="1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"/>
      <c r="AG9" s="15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</row>
    <row r="10" spans="1:65" ht="12" customHeight="1">
      <c r="B10" s="219" t="s">
        <v>79</v>
      </c>
      <c r="C10" s="219"/>
      <c r="D10" s="219"/>
      <c r="E10" s="219"/>
      <c r="F10" s="219"/>
      <c r="G10" s="219"/>
      <c r="H10" s="219"/>
      <c r="I10" s="219"/>
      <c r="J10" s="219"/>
      <c r="K10" s="231">
        <v>48.08</v>
      </c>
      <c r="L10" s="231"/>
      <c r="M10" s="231"/>
      <c r="N10" s="231"/>
      <c r="O10" s="231"/>
      <c r="P10" s="231"/>
      <c r="Q10" s="221" t="s">
        <v>78</v>
      </c>
      <c r="R10" s="221"/>
      <c r="S10" s="221"/>
      <c r="T10" s="93"/>
      <c r="U10" s="222" t="s">
        <v>410</v>
      </c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15"/>
      <c r="AH10" s="9"/>
      <c r="AI10" s="219" t="s">
        <v>77</v>
      </c>
      <c r="AJ10" s="219"/>
      <c r="AK10" s="219"/>
      <c r="AL10" s="219"/>
      <c r="AM10" s="219"/>
      <c r="AN10" s="219"/>
      <c r="AO10" s="219"/>
      <c r="AP10" s="219"/>
      <c r="AQ10" s="219"/>
      <c r="AR10" s="232">
        <f>AR12+AR14</f>
        <v>373558690</v>
      </c>
      <c r="AS10" s="232"/>
      <c r="AT10" s="232"/>
      <c r="AU10" s="232"/>
      <c r="AV10" s="232"/>
      <c r="AW10" s="232"/>
      <c r="AX10" s="232"/>
      <c r="AY10" s="93" t="s">
        <v>63</v>
      </c>
      <c r="AZ10" s="93"/>
      <c r="BA10" s="94"/>
      <c r="BB10" s="219" t="s">
        <v>411</v>
      </c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</row>
    <row r="11" spans="1:65" ht="12" customHeight="1">
      <c r="B11" s="94"/>
      <c r="C11" s="94"/>
      <c r="D11" s="94"/>
      <c r="E11" s="94"/>
      <c r="F11" s="94"/>
      <c r="G11" s="94"/>
      <c r="H11" s="94"/>
      <c r="I11" s="94"/>
      <c r="J11" s="94"/>
      <c r="K11" s="12"/>
      <c r="L11" s="12"/>
      <c r="M11" s="12"/>
      <c r="N11" s="12"/>
      <c r="O11" s="12"/>
      <c r="P11" s="12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15"/>
      <c r="AH11" s="9"/>
      <c r="AI11" s="92"/>
      <c r="AJ11" s="92"/>
      <c r="AK11" s="92"/>
      <c r="AL11" s="92"/>
      <c r="AM11" s="92"/>
      <c r="AN11" s="92"/>
      <c r="AO11" s="92"/>
      <c r="AP11" s="92"/>
      <c r="AQ11" s="92"/>
      <c r="AR11" s="49"/>
      <c r="AS11" s="49"/>
      <c r="AT11" s="49"/>
      <c r="AU11" s="49"/>
      <c r="AV11" s="49"/>
      <c r="AW11" s="49"/>
      <c r="AX11" s="49"/>
      <c r="AY11" s="93"/>
      <c r="AZ11" s="13"/>
      <c r="BA11" s="93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</row>
    <row r="12" spans="1:65" ht="12" customHeight="1">
      <c r="B12" s="219" t="s">
        <v>76</v>
      </c>
      <c r="C12" s="219"/>
      <c r="D12" s="219"/>
      <c r="E12" s="219"/>
      <c r="F12" s="219"/>
      <c r="G12" s="219"/>
      <c r="H12" s="219"/>
      <c r="I12" s="219"/>
      <c r="J12" s="219"/>
      <c r="K12" s="220">
        <v>350800</v>
      </c>
      <c r="L12" s="220"/>
      <c r="M12" s="220"/>
      <c r="N12" s="220"/>
      <c r="O12" s="220"/>
      <c r="P12" s="220"/>
      <c r="Q12" s="221" t="s">
        <v>75</v>
      </c>
      <c r="R12" s="221"/>
      <c r="S12" s="221"/>
      <c r="T12" s="93"/>
      <c r="U12" s="222" t="s">
        <v>410</v>
      </c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15"/>
      <c r="AH12" s="9"/>
      <c r="AI12" s="92"/>
      <c r="AJ12" s="219" t="s">
        <v>74</v>
      </c>
      <c r="AK12" s="219"/>
      <c r="AL12" s="219"/>
      <c r="AM12" s="219"/>
      <c r="AN12" s="219"/>
      <c r="AO12" s="219"/>
      <c r="AP12" s="219"/>
      <c r="AQ12" s="219"/>
      <c r="AR12" s="223">
        <v>239130792</v>
      </c>
      <c r="AS12" s="223"/>
      <c r="AT12" s="223"/>
      <c r="AU12" s="223"/>
      <c r="AV12" s="223"/>
      <c r="AW12" s="223"/>
      <c r="AX12" s="223"/>
      <c r="AY12" s="93" t="s">
        <v>63</v>
      </c>
      <c r="AZ12" s="93"/>
      <c r="BA12" s="94"/>
      <c r="BB12" s="219" t="s">
        <v>411</v>
      </c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</row>
    <row r="13" spans="1:65" ht="12" customHeight="1">
      <c r="B13" s="94"/>
      <c r="C13" s="94"/>
      <c r="D13" s="94"/>
      <c r="E13" s="94"/>
      <c r="F13" s="94"/>
      <c r="G13" s="94"/>
      <c r="H13" s="94"/>
      <c r="I13" s="94"/>
      <c r="J13" s="94"/>
      <c r="K13" s="12"/>
      <c r="L13" s="12"/>
      <c r="M13" s="12"/>
      <c r="N13" s="12"/>
      <c r="O13" s="12"/>
      <c r="P13" s="12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15"/>
      <c r="AH13" s="9"/>
      <c r="AI13" s="92"/>
      <c r="AJ13" s="92"/>
      <c r="AK13" s="92"/>
      <c r="AL13" s="92"/>
      <c r="AM13" s="92"/>
      <c r="AN13" s="92"/>
      <c r="AO13" s="92"/>
      <c r="AP13" s="92"/>
      <c r="AQ13" s="92"/>
      <c r="AR13" s="49"/>
      <c r="AS13" s="49"/>
      <c r="AT13" s="49"/>
      <c r="AU13" s="49"/>
      <c r="AV13" s="49"/>
      <c r="AW13" s="49"/>
      <c r="AX13" s="49"/>
      <c r="AY13" s="93"/>
      <c r="AZ13" s="13"/>
      <c r="BA13" s="93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</row>
    <row r="14" spans="1:65" ht="12" customHeight="1">
      <c r="B14" s="219" t="s">
        <v>60</v>
      </c>
      <c r="C14" s="219"/>
      <c r="D14" s="219"/>
      <c r="E14" s="219"/>
      <c r="F14" s="219"/>
      <c r="G14" s="219"/>
      <c r="H14" s="219"/>
      <c r="I14" s="219"/>
      <c r="J14" s="219"/>
      <c r="K14" s="233">
        <v>714567</v>
      </c>
      <c r="L14" s="233"/>
      <c r="M14" s="233"/>
      <c r="N14" s="233"/>
      <c r="O14" s="233"/>
      <c r="P14" s="233"/>
      <c r="Q14" s="221" t="s">
        <v>4</v>
      </c>
      <c r="R14" s="221"/>
      <c r="S14" s="221"/>
      <c r="T14" s="93"/>
      <c r="U14" s="222" t="s">
        <v>410</v>
      </c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15"/>
      <c r="AH14" s="9"/>
      <c r="AI14" s="92"/>
      <c r="AJ14" s="219" t="s">
        <v>73</v>
      </c>
      <c r="AK14" s="219"/>
      <c r="AL14" s="219"/>
      <c r="AM14" s="219"/>
      <c r="AN14" s="219"/>
      <c r="AO14" s="219"/>
      <c r="AP14" s="219"/>
      <c r="AQ14" s="219"/>
      <c r="AR14" s="223">
        <v>134427898</v>
      </c>
      <c r="AS14" s="223"/>
      <c r="AT14" s="223"/>
      <c r="AU14" s="223"/>
      <c r="AV14" s="223"/>
      <c r="AW14" s="223"/>
      <c r="AX14" s="223"/>
      <c r="AY14" s="93" t="s">
        <v>63</v>
      </c>
      <c r="AZ14" s="94"/>
      <c r="BA14" s="94"/>
      <c r="BB14" s="219" t="s">
        <v>411</v>
      </c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</row>
    <row r="15" spans="1:65" ht="12" customHeight="1">
      <c r="B15" s="219" t="s">
        <v>72</v>
      </c>
      <c r="C15" s="219"/>
      <c r="D15" s="219"/>
      <c r="E15" s="219"/>
      <c r="F15" s="219"/>
      <c r="G15" s="219"/>
      <c r="H15" s="219"/>
      <c r="I15" s="219"/>
      <c r="J15" s="219"/>
      <c r="K15" s="12"/>
      <c r="L15" s="12"/>
      <c r="M15" s="12"/>
      <c r="N15" s="12"/>
      <c r="O15" s="12"/>
      <c r="P15" s="12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15"/>
      <c r="AH15" s="9"/>
      <c r="AI15" s="92"/>
      <c r="AJ15" s="92"/>
      <c r="AK15" s="92"/>
      <c r="AL15" s="92"/>
      <c r="AM15" s="92"/>
      <c r="AN15" s="92"/>
      <c r="AO15" s="92"/>
      <c r="AP15" s="92"/>
      <c r="AQ15" s="92"/>
      <c r="AR15" s="49"/>
      <c r="AS15" s="49"/>
      <c r="AT15" s="49"/>
      <c r="AU15" s="49"/>
      <c r="AV15" s="49"/>
      <c r="AW15" s="49"/>
      <c r="AX15" s="49"/>
      <c r="AY15" s="93"/>
      <c r="AZ15" s="13"/>
      <c r="BA15" s="93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</row>
    <row r="16" spans="1:65" ht="12" customHeight="1">
      <c r="B16" s="94"/>
      <c r="C16" s="94"/>
      <c r="D16" s="94"/>
      <c r="E16" s="94"/>
      <c r="F16" s="94"/>
      <c r="G16" s="94"/>
      <c r="H16" s="94"/>
      <c r="I16" s="94"/>
      <c r="J16" s="94"/>
      <c r="K16" s="12"/>
      <c r="L16" s="12"/>
      <c r="M16" s="12"/>
      <c r="N16" s="12"/>
      <c r="O16" s="12"/>
      <c r="P16" s="12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15"/>
      <c r="AH16" s="9"/>
      <c r="AI16" s="219" t="s">
        <v>71</v>
      </c>
      <c r="AJ16" s="219"/>
      <c r="AK16" s="219"/>
      <c r="AL16" s="219"/>
      <c r="AM16" s="219"/>
      <c r="AN16" s="219"/>
      <c r="AO16" s="219"/>
      <c r="AP16" s="219"/>
      <c r="AQ16" s="219"/>
      <c r="AR16" s="223">
        <v>995947105</v>
      </c>
      <c r="AS16" s="223"/>
      <c r="AT16" s="223"/>
      <c r="AU16" s="223"/>
      <c r="AV16" s="223"/>
      <c r="AW16" s="223"/>
      <c r="AX16" s="223"/>
      <c r="AY16" s="93" t="s">
        <v>347</v>
      </c>
      <c r="AZ16" s="93"/>
      <c r="BA16" s="94"/>
      <c r="BB16" s="219" t="s">
        <v>412</v>
      </c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</row>
    <row r="17" spans="2:69" ht="12" customHeight="1">
      <c r="B17" s="219" t="s">
        <v>70</v>
      </c>
      <c r="C17" s="219"/>
      <c r="D17" s="219"/>
      <c r="E17" s="219"/>
      <c r="F17" s="219"/>
      <c r="G17" s="219"/>
      <c r="H17" s="219"/>
      <c r="I17" s="219"/>
      <c r="J17" s="219"/>
      <c r="K17" s="233">
        <v>350385</v>
      </c>
      <c r="L17" s="233"/>
      <c r="M17" s="233"/>
      <c r="N17" s="233"/>
      <c r="O17" s="233"/>
      <c r="P17" s="233"/>
      <c r="Q17" s="221" t="s">
        <v>4</v>
      </c>
      <c r="R17" s="221"/>
      <c r="S17" s="221"/>
      <c r="T17" s="93"/>
      <c r="U17" s="222" t="s">
        <v>410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15"/>
      <c r="AH17" s="9"/>
      <c r="AI17" s="94"/>
      <c r="AJ17" s="94"/>
      <c r="AK17" s="94"/>
      <c r="AL17" s="94"/>
      <c r="AM17" s="94"/>
      <c r="AN17" s="94"/>
      <c r="AO17" s="94"/>
      <c r="AP17" s="94"/>
      <c r="AQ17" s="94"/>
      <c r="AR17" s="49"/>
      <c r="AS17" s="49"/>
      <c r="AT17" s="49"/>
      <c r="AU17" s="49"/>
      <c r="AV17" s="49"/>
      <c r="AW17" s="49"/>
      <c r="AX17" s="49"/>
      <c r="AY17" s="93"/>
      <c r="AZ17" s="13"/>
      <c r="BA17" s="93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</row>
    <row r="18" spans="2:69" ht="12" customHeight="1">
      <c r="B18" s="94"/>
      <c r="C18" s="94"/>
      <c r="D18" s="94"/>
      <c r="E18" s="94"/>
      <c r="F18" s="94"/>
      <c r="G18" s="94"/>
      <c r="H18" s="94"/>
      <c r="I18" s="94"/>
      <c r="J18" s="94"/>
      <c r="K18" s="12"/>
      <c r="L18" s="12"/>
      <c r="M18" s="12"/>
      <c r="N18" s="12"/>
      <c r="O18" s="12"/>
      <c r="P18" s="12"/>
      <c r="Q18" s="93"/>
      <c r="R18" s="93"/>
      <c r="S18" s="93"/>
      <c r="T18" s="93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15"/>
      <c r="AH18" s="9"/>
      <c r="AI18" s="219" t="s">
        <v>69</v>
      </c>
      <c r="AJ18" s="219"/>
      <c r="AK18" s="219"/>
      <c r="AL18" s="219"/>
      <c r="AM18" s="219"/>
      <c r="AN18" s="219"/>
      <c r="AO18" s="219"/>
      <c r="AP18" s="219"/>
      <c r="AQ18" s="219"/>
      <c r="AR18" s="223">
        <v>66158843</v>
      </c>
      <c r="AS18" s="223"/>
      <c r="AT18" s="223"/>
      <c r="AU18" s="223"/>
      <c r="AV18" s="223"/>
      <c r="AW18" s="223"/>
      <c r="AX18" s="223"/>
      <c r="AY18" s="93" t="s">
        <v>63</v>
      </c>
      <c r="AZ18" s="94"/>
      <c r="BA18" s="94"/>
      <c r="BB18" s="219" t="s">
        <v>413</v>
      </c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</row>
    <row r="19" spans="2:69" ht="12" customHeight="1">
      <c r="B19" s="219" t="s">
        <v>68</v>
      </c>
      <c r="C19" s="219"/>
      <c r="D19" s="219"/>
      <c r="E19" s="219"/>
      <c r="F19" s="219"/>
      <c r="G19" s="219"/>
      <c r="H19" s="219"/>
      <c r="I19" s="219"/>
      <c r="J19" s="219"/>
      <c r="K19" s="233">
        <v>364182</v>
      </c>
      <c r="L19" s="233"/>
      <c r="M19" s="233"/>
      <c r="N19" s="233"/>
      <c r="O19" s="233"/>
      <c r="P19" s="233"/>
      <c r="Q19" s="221" t="s">
        <v>4</v>
      </c>
      <c r="R19" s="221"/>
      <c r="S19" s="221"/>
      <c r="T19" s="93"/>
      <c r="U19" s="222" t="s">
        <v>410</v>
      </c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15"/>
      <c r="AH19" s="9"/>
      <c r="AI19" s="94"/>
      <c r="AJ19" s="94"/>
      <c r="AK19" s="94"/>
      <c r="AL19" s="94"/>
      <c r="AM19" s="94"/>
      <c r="AN19" s="94"/>
      <c r="AO19" s="94"/>
      <c r="AP19" s="94"/>
      <c r="AQ19" s="94"/>
      <c r="AR19" s="49"/>
      <c r="AS19" s="49"/>
      <c r="AT19" s="49"/>
      <c r="AU19" s="49"/>
      <c r="AV19" s="49"/>
      <c r="AW19" s="49"/>
      <c r="AX19" s="49"/>
      <c r="AY19" s="93"/>
      <c r="AZ19" s="13"/>
      <c r="BA19" s="93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</row>
    <row r="20" spans="2:69" ht="12" customHeight="1">
      <c r="B20" s="94"/>
      <c r="C20" s="94"/>
      <c r="D20" s="94"/>
      <c r="E20" s="94"/>
      <c r="F20" s="94"/>
      <c r="G20" s="94"/>
      <c r="H20" s="94"/>
      <c r="I20" s="94"/>
      <c r="J20" s="94"/>
      <c r="K20" s="12"/>
      <c r="L20" s="12"/>
      <c r="M20" s="12"/>
      <c r="N20" s="12"/>
      <c r="O20" s="12"/>
      <c r="P20" s="12"/>
      <c r="Q20" s="93"/>
      <c r="R20" s="93"/>
      <c r="S20" s="93"/>
      <c r="T20" s="93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15"/>
      <c r="AH20" s="9"/>
      <c r="AI20" s="219" t="s">
        <v>67</v>
      </c>
      <c r="AJ20" s="219"/>
      <c r="AK20" s="219"/>
      <c r="AL20" s="219"/>
      <c r="AM20" s="219"/>
      <c r="AN20" s="219"/>
      <c r="AO20" s="219"/>
      <c r="AP20" s="219"/>
      <c r="AQ20" s="219"/>
      <c r="AR20" s="223">
        <v>90852529</v>
      </c>
      <c r="AS20" s="223"/>
      <c r="AT20" s="223"/>
      <c r="AU20" s="223"/>
      <c r="AV20" s="223"/>
      <c r="AW20" s="223"/>
      <c r="AX20" s="223"/>
      <c r="AY20" s="93" t="s">
        <v>63</v>
      </c>
      <c r="AZ20" s="94"/>
      <c r="BA20" s="94"/>
      <c r="BB20" s="219" t="s">
        <v>413</v>
      </c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Q20" s="178"/>
    </row>
    <row r="21" spans="2:69" ht="12" customHeight="1">
      <c r="B21" s="219" t="s">
        <v>66</v>
      </c>
      <c r="C21" s="219"/>
      <c r="D21" s="219"/>
      <c r="E21" s="219"/>
      <c r="F21" s="219"/>
      <c r="G21" s="219"/>
      <c r="H21" s="219"/>
      <c r="I21" s="219"/>
      <c r="J21" s="219"/>
      <c r="K21" s="233">
        <v>14862</v>
      </c>
      <c r="L21" s="233"/>
      <c r="M21" s="233"/>
      <c r="N21" s="233"/>
      <c r="O21" s="233"/>
      <c r="P21" s="233"/>
      <c r="Q21" s="94" t="s">
        <v>65</v>
      </c>
      <c r="R21" s="94"/>
      <c r="S21" s="94"/>
      <c r="T21" s="94"/>
      <c r="U21" s="222" t="s">
        <v>410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34"/>
      <c r="AH21" s="9"/>
      <c r="AI21" s="94"/>
      <c r="AJ21" s="94"/>
      <c r="AK21" s="94"/>
      <c r="AL21" s="94"/>
      <c r="AM21" s="94"/>
      <c r="AN21" s="94"/>
      <c r="AO21" s="94"/>
      <c r="AP21" s="94"/>
      <c r="AQ21" s="94"/>
      <c r="AR21" s="49"/>
      <c r="AS21" s="49"/>
      <c r="AT21" s="49"/>
      <c r="AU21" s="49"/>
      <c r="AV21" s="49"/>
      <c r="AW21" s="49"/>
      <c r="AX21" s="49"/>
      <c r="AY21" s="93"/>
      <c r="AZ21" s="13"/>
      <c r="BA21" s="93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</row>
    <row r="22" spans="2:69" ht="12" customHeight="1">
      <c r="B22" s="94"/>
      <c r="C22" s="94"/>
      <c r="D22" s="94"/>
      <c r="E22" s="94"/>
      <c r="F22" s="94"/>
      <c r="G22" s="94"/>
      <c r="H22" s="94"/>
      <c r="I22" s="94"/>
      <c r="J22" s="94"/>
      <c r="K22" s="12"/>
      <c r="L22" s="12"/>
      <c r="M22" s="12"/>
      <c r="N22" s="12"/>
      <c r="O22" s="12"/>
      <c r="P22" s="12"/>
      <c r="Q22" s="93"/>
      <c r="R22" s="93"/>
      <c r="S22" s="93"/>
      <c r="T22" s="93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15"/>
      <c r="AH22" s="9"/>
      <c r="AI22" s="219" t="s">
        <v>64</v>
      </c>
      <c r="AJ22" s="219"/>
      <c r="AK22" s="219"/>
      <c r="AL22" s="219"/>
      <c r="AM22" s="219"/>
      <c r="AN22" s="219"/>
      <c r="AO22" s="219"/>
      <c r="AP22" s="219"/>
      <c r="AQ22" s="219"/>
      <c r="AR22" s="223">
        <v>148242781</v>
      </c>
      <c r="AS22" s="223"/>
      <c r="AT22" s="223"/>
      <c r="AU22" s="223"/>
      <c r="AV22" s="223"/>
      <c r="AW22" s="223"/>
      <c r="AX22" s="223"/>
      <c r="AY22" s="93" t="s">
        <v>63</v>
      </c>
      <c r="AZ22" s="94"/>
      <c r="BA22" s="94"/>
      <c r="BB22" s="219" t="s">
        <v>414</v>
      </c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</row>
    <row r="23" spans="2:69" ht="12" customHeight="1">
      <c r="B23" s="219" t="s">
        <v>62</v>
      </c>
      <c r="C23" s="219"/>
      <c r="D23" s="219"/>
      <c r="E23" s="219"/>
      <c r="F23" s="219"/>
      <c r="G23" s="219"/>
      <c r="H23" s="219"/>
      <c r="I23" s="219"/>
      <c r="J23" s="219"/>
      <c r="K23" s="233">
        <v>12858</v>
      </c>
      <c r="L23" s="233"/>
      <c r="M23" s="233"/>
      <c r="N23" s="233"/>
      <c r="O23" s="233"/>
      <c r="P23" s="233"/>
      <c r="Q23" s="221" t="s">
        <v>4</v>
      </c>
      <c r="R23" s="221"/>
      <c r="S23" s="221"/>
      <c r="T23" s="93"/>
      <c r="U23" s="222" t="s">
        <v>463</v>
      </c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15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</row>
    <row r="24" spans="2:69" ht="12" customHeight="1">
      <c r="K24" s="22"/>
      <c r="L24" s="22"/>
      <c r="M24" s="22"/>
      <c r="N24" s="22"/>
      <c r="O24" s="22"/>
      <c r="P24" s="22"/>
      <c r="Q24" s="13"/>
      <c r="R24" s="13"/>
      <c r="S24" s="13"/>
      <c r="T24" s="13"/>
      <c r="AG24" s="15"/>
      <c r="AH24" s="9"/>
      <c r="AI24" s="225" t="s">
        <v>61</v>
      </c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7"/>
    </row>
    <row r="25" spans="2:69" ht="12" customHeight="1">
      <c r="B25" s="219" t="s">
        <v>60</v>
      </c>
      <c r="C25" s="219"/>
      <c r="D25" s="219"/>
      <c r="E25" s="219"/>
      <c r="F25" s="219"/>
      <c r="G25" s="219"/>
      <c r="H25" s="219"/>
      <c r="I25" s="219"/>
      <c r="J25" s="219"/>
      <c r="K25" s="233">
        <v>716124</v>
      </c>
      <c r="L25" s="233"/>
      <c r="M25" s="233"/>
      <c r="N25" s="233"/>
      <c r="O25" s="233"/>
      <c r="P25" s="233"/>
      <c r="Q25" s="221" t="s">
        <v>4</v>
      </c>
      <c r="R25" s="221"/>
      <c r="S25" s="221"/>
      <c r="T25" s="93"/>
      <c r="U25" s="222" t="s">
        <v>383</v>
      </c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15"/>
      <c r="AH25" s="9"/>
      <c r="AI25" s="228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30"/>
    </row>
    <row r="26" spans="2:69" ht="12" customHeight="1">
      <c r="B26" s="219" t="s">
        <v>56</v>
      </c>
      <c r="C26" s="219"/>
      <c r="D26" s="219"/>
      <c r="E26" s="219"/>
      <c r="F26" s="219"/>
      <c r="G26" s="219"/>
      <c r="H26" s="219"/>
      <c r="I26" s="219"/>
      <c r="J26" s="219"/>
      <c r="AG26" s="15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</row>
    <row r="27" spans="2:69" ht="12" customHeight="1">
      <c r="B27" s="94"/>
      <c r="C27" s="94"/>
      <c r="D27" s="94"/>
      <c r="E27" s="94"/>
      <c r="F27" s="94"/>
      <c r="G27" s="94"/>
      <c r="H27" s="94"/>
      <c r="I27" s="94"/>
      <c r="J27" s="94"/>
      <c r="K27" s="19"/>
      <c r="L27" s="19"/>
      <c r="M27" s="19"/>
      <c r="N27" s="19"/>
      <c r="O27" s="19"/>
      <c r="P27" s="19"/>
      <c r="Q27" s="93"/>
      <c r="R27" s="93"/>
      <c r="S27" s="93"/>
      <c r="T27" s="93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15"/>
      <c r="AH27" s="9"/>
      <c r="AI27" s="219" t="s">
        <v>59</v>
      </c>
      <c r="AJ27" s="219"/>
      <c r="AK27" s="219"/>
      <c r="AL27" s="219"/>
      <c r="AM27" s="219"/>
      <c r="AN27" s="219"/>
      <c r="AO27" s="219"/>
      <c r="AP27" s="219"/>
      <c r="AQ27" s="219"/>
      <c r="AR27" s="9"/>
      <c r="AS27" s="233">
        <v>47</v>
      </c>
      <c r="AT27" s="233"/>
      <c r="AU27" s="233"/>
      <c r="AV27" s="233"/>
      <c r="AW27" s="233"/>
      <c r="AX27" s="233"/>
      <c r="AY27" s="221" t="s">
        <v>58</v>
      </c>
      <c r="AZ27" s="221"/>
      <c r="BB27" s="222" t="s">
        <v>415</v>
      </c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94"/>
    </row>
    <row r="28" spans="2:69" ht="12" customHeight="1">
      <c r="B28" s="219" t="s">
        <v>57</v>
      </c>
      <c r="C28" s="219"/>
      <c r="D28" s="219"/>
      <c r="E28" s="219"/>
      <c r="F28" s="219"/>
      <c r="G28" s="219"/>
      <c r="H28" s="219"/>
      <c r="I28" s="219"/>
      <c r="J28" s="219"/>
      <c r="K28" s="233">
        <v>585099</v>
      </c>
      <c r="L28" s="233"/>
      <c r="M28" s="233"/>
      <c r="N28" s="233"/>
      <c r="O28" s="233"/>
      <c r="P28" s="233"/>
      <c r="Q28" s="221" t="s">
        <v>4</v>
      </c>
      <c r="R28" s="221"/>
      <c r="S28" s="221"/>
      <c r="T28" s="93"/>
      <c r="U28" s="222" t="s">
        <v>383</v>
      </c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15"/>
      <c r="AH28" s="9"/>
      <c r="AI28" s="94"/>
      <c r="AJ28" s="94"/>
      <c r="AK28" s="94"/>
      <c r="AL28" s="94"/>
      <c r="AM28" s="94"/>
      <c r="AN28" s="94"/>
      <c r="AO28" s="94"/>
      <c r="AP28" s="94"/>
      <c r="AQ28" s="94"/>
      <c r="AR28" s="9"/>
      <c r="AS28" s="12"/>
      <c r="AT28" s="12"/>
      <c r="AU28" s="12"/>
      <c r="AV28" s="12"/>
      <c r="AW28" s="12"/>
      <c r="AX28" s="12"/>
      <c r="AY28" s="93"/>
      <c r="AZ28" s="93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</row>
    <row r="29" spans="2:69" ht="12" customHeight="1">
      <c r="B29" s="219" t="s">
        <v>56</v>
      </c>
      <c r="C29" s="219"/>
      <c r="D29" s="219"/>
      <c r="E29" s="219"/>
      <c r="F29" s="219"/>
      <c r="G29" s="219"/>
      <c r="H29" s="219"/>
      <c r="I29" s="219"/>
      <c r="J29" s="219"/>
      <c r="K29" s="19"/>
      <c r="L29" s="19"/>
      <c r="M29" s="19"/>
      <c r="N29" s="19"/>
      <c r="O29" s="19"/>
      <c r="P29" s="19"/>
      <c r="Q29" s="93"/>
      <c r="R29" s="93"/>
      <c r="S29" s="93"/>
      <c r="T29" s="93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15"/>
      <c r="AH29" s="9"/>
      <c r="AI29" s="219" t="s">
        <v>55</v>
      </c>
      <c r="AJ29" s="219"/>
      <c r="AK29" s="219"/>
      <c r="AL29" s="219"/>
      <c r="AM29" s="219"/>
      <c r="AN29" s="219"/>
      <c r="AO29" s="219"/>
      <c r="AP29" s="219"/>
      <c r="AQ29" s="219"/>
      <c r="AR29" s="9"/>
      <c r="AS29" s="233">
        <v>10601</v>
      </c>
      <c r="AT29" s="233"/>
      <c r="AU29" s="233"/>
      <c r="AV29" s="233"/>
      <c r="AW29" s="233"/>
      <c r="AX29" s="233"/>
      <c r="AY29" s="221" t="s">
        <v>4</v>
      </c>
      <c r="AZ29" s="221"/>
      <c r="BB29" s="222" t="s">
        <v>415</v>
      </c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94"/>
    </row>
    <row r="30" spans="2:69" ht="12" customHeight="1">
      <c r="AG30" s="15"/>
      <c r="AH30" s="9"/>
      <c r="AI30" s="94"/>
      <c r="AJ30" s="94"/>
      <c r="AK30" s="94"/>
      <c r="AL30" s="94"/>
      <c r="AM30" s="94"/>
      <c r="AN30" s="94"/>
      <c r="AO30" s="94"/>
      <c r="AP30" s="94"/>
      <c r="AQ30" s="94"/>
      <c r="AR30" s="9"/>
      <c r="AS30" s="12"/>
      <c r="AT30" s="12"/>
      <c r="AU30" s="12"/>
      <c r="AV30" s="12"/>
      <c r="AW30" s="12"/>
      <c r="AX30" s="12"/>
      <c r="AY30" s="93"/>
      <c r="AZ30" s="93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</row>
    <row r="31" spans="2:69" ht="12" customHeight="1">
      <c r="B31" s="219" t="s">
        <v>54</v>
      </c>
      <c r="C31" s="219"/>
      <c r="D31" s="219"/>
      <c r="E31" s="219"/>
      <c r="F31" s="219"/>
      <c r="G31" s="219"/>
      <c r="H31" s="219"/>
      <c r="I31" s="219"/>
      <c r="J31" s="219"/>
      <c r="K31" s="233">
        <v>1950</v>
      </c>
      <c r="L31" s="233"/>
      <c r="M31" s="233"/>
      <c r="N31" s="233"/>
      <c r="O31" s="233"/>
      <c r="P31" s="233"/>
      <c r="Q31" s="221" t="s">
        <v>4</v>
      </c>
      <c r="R31" s="221"/>
      <c r="S31" s="221"/>
      <c r="T31" s="93"/>
      <c r="U31" s="222" t="s">
        <v>416</v>
      </c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15"/>
      <c r="AH31" s="9"/>
      <c r="AI31" s="219" t="s">
        <v>53</v>
      </c>
      <c r="AJ31" s="219"/>
      <c r="AK31" s="219"/>
      <c r="AL31" s="219"/>
      <c r="AM31" s="219"/>
      <c r="AN31" s="219"/>
      <c r="AO31" s="219"/>
      <c r="AP31" s="219"/>
      <c r="AQ31" s="219"/>
      <c r="AR31" s="9"/>
      <c r="AS31" s="233">
        <v>67</v>
      </c>
      <c r="AT31" s="233"/>
      <c r="AU31" s="233"/>
      <c r="AV31" s="233"/>
      <c r="AW31" s="233"/>
      <c r="AX31" s="233"/>
      <c r="AY31" s="221" t="s">
        <v>44</v>
      </c>
      <c r="AZ31" s="221"/>
      <c r="BB31" s="222" t="s">
        <v>415</v>
      </c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94"/>
    </row>
    <row r="32" spans="2:69" ht="12" customHeight="1">
      <c r="B32" s="94"/>
      <c r="C32" s="94"/>
      <c r="D32" s="94"/>
      <c r="E32" s="94"/>
      <c r="F32" s="94"/>
      <c r="G32" s="94"/>
      <c r="H32" s="94"/>
      <c r="I32" s="94"/>
      <c r="J32" s="94"/>
      <c r="K32" s="19"/>
      <c r="L32" s="19"/>
      <c r="M32" s="19"/>
      <c r="N32" s="19"/>
      <c r="O32" s="19"/>
      <c r="P32" s="19"/>
      <c r="Q32" s="93"/>
      <c r="R32" s="93"/>
      <c r="S32" s="93"/>
      <c r="T32" s="93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15"/>
      <c r="AH32" s="9"/>
      <c r="AI32" s="94"/>
      <c r="AJ32" s="94"/>
      <c r="AK32" s="94"/>
      <c r="AL32" s="94"/>
      <c r="AM32" s="94"/>
      <c r="AN32" s="94"/>
      <c r="AO32" s="94"/>
      <c r="AP32" s="94"/>
      <c r="AQ32" s="94"/>
      <c r="AR32" s="9"/>
      <c r="AS32" s="12"/>
      <c r="AT32" s="12"/>
      <c r="AU32" s="12"/>
      <c r="AV32" s="12"/>
      <c r="AW32" s="12"/>
      <c r="AX32" s="12"/>
      <c r="AY32" s="93"/>
      <c r="AZ32" s="93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</row>
    <row r="33" spans="2:66" ht="12" customHeight="1">
      <c r="B33" s="219" t="s">
        <v>52</v>
      </c>
      <c r="C33" s="219"/>
      <c r="D33" s="219"/>
      <c r="E33" s="219"/>
      <c r="F33" s="219"/>
      <c r="G33" s="219"/>
      <c r="H33" s="219"/>
      <c r="I33" s="219"/>
      <c r="J33" s="219"/>
      <c r="K33" s="233">
        <v>41412</v>
      </c>
      <c r="L33" s="233"/>
      <c r="M33" s="233"/>
      <c r="N33" s="233"/>
      <c r="O33" s="233"/>
      <c r="P33" s="233"/>
      <c r="Q33" s="221" t="s">
        <v>4</v>
      </c>
      <c r="R33" s="221"/>
      <c r="S33" s="221"/>
      <c r="T33" s="93"/>
      <c r="U33" s="222" t="s">
        <v>416</v>
      </c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15"/>
      <c r="AH33" s="9"/>
      <c r="AI33" s="219" t="s">
        <v>51</v>
      </c>
      <c r="AJ33" s="219"/>
      <c r="AK33" s="219"/>
      <c r="AL33" s="219"/>
      <c r="AM33" s="219"/>
      <c r="AN33" s="219"/>
      <c r="AO33" s="219"/>
      <c r="AP33" s="219"/>
      <c r="AQ33" s="219"/>
      <c r="AR33" s="9"/>
      <c r="AS33" s="233">
        <v>33562</v>
      </c>
      <c r="AT33" s="233"/>
      <c r="AU33" s="233"/>
      <c r="AV33" s="233"/>
      <c r="AW33" s="233"/>
      <c r="AX33" s="233"/>
      <c r="AY33" s="221" t="s">
        <v>4</v>
      </c>
      <c r="AZ33" s="221"/>
      <c r="BB33" s="222" t="s">
        <v>415</v>
      </c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94"/>
    </row>
    <row r="34" spans="2:66" ht="12" customHeight="1">
      <c r="B34" s="94"/>
      <c r="C34" s="94"/>
      <c r="D34" s="94"/>
      <c r="E34" s="94"/>
      <c r="F34" s="94"/>
      <c r="G34" s="94"/>
      <c r="H34" s="94"/>
      <c r="I34" s="94"/>
      <c r="J34" s="94"/>
      <c r="K34" s="19"/>
      <c r="L34" s="19"/>
      <c r="M34" s="19"/>
      <c r="N34" s="19"/>
      <c r="O34" s="19"/>
      <c r="P34" s="19"/>
      <c r="Q34" s="93"/>
      <c r="R34" s="93"/>
      <c r="S34" s="93"/>
      <c r="T34" s="93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15"/>
      <c r="AH34" s="9"/>
      <c r="AI34" s="94"/>
      <c r="AJ34" s="94"/>
      <c r="AK34" s="94"/>
      <c r="AL34" s="94"/>
      <c r="AM34" s="94"/>
      <c r="AN34" s="94"/>
      <c r="AO34" s="94"/>
      <c r="AP34" s="94"/>
      <c r="AQ34" s="94"/>
      <c r="AR34" s="9"/>
      <c r="AS34" s="12"/>
      <c r="AT34" s="12"/>
      <c r="AU34" s="12"/>
      <c r="AV34" s="12"/>
      <c r="AW34" s="12"/>
      <c r="AX34" s="12"/>
      <c r="AY34" s="93"/>
      <c r="AZ34" s="93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</row>
    <row r="35" spans="2:66" ht="12" customHeight="1">
      <c r="B35" s="219" t="s">
        <v>50</v>
      </c>
      <c r="C35" s="219"/>
      <c r="D35" s="219"/>
      <c r="E35" s="219"/>
      <c r="F35" s="219"/>
      <c r="G35" s="219"/>
      <c r="H35" s="219"/>
      <c r="I35" s="219"/>
      <c r="J35" s="219"/>
      <c r="K35" s="233">
        <v>40004</v>
      </c>
      <c r="L35" s="233"/>
      <c r="M35" s="233"/>
      <c r="N35" s="233"/>
      <c r="O35" s="233"/>
      <c r="P35" s="233"/>
      <c r="Q35" s="221" t="s">
        <v>4</v>
      </c>
      <c r="R35" s="221"/>
      <c r="S35" s="221"/>
      <c r="T35" s="93"/>
      <c r="U35" s="222" t="s">
        <v>416</v>
      </c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15"/>
      <c r="AH35" s="9"/>
      <c r="AI35" s="219" t="s">
        <v>49</v>
      </c>
      <c r="AJ35" s="219"/>
      <c r="AK35" s="219"/>
      <c r="AL35" s="219"/>
      <c r="AM35" s="219"/>
      <c r="AN35" s="219"/>
      <c r="AO35" s="219"/>
      <c r="AP35" s="219"/>
      <c r="AQ35" s="219"/>
      <c r="AR35" s="9"/>
      <c r="AS35" s="233">
        <v>40</v>
      </c>
      <c r="AT35" s="233"/>
      <c r="AU35" s="233"/>
      <c r="AV35" s="233"/>
      <c r="AW35" s="233"/>
      <c r="AX35" s="233"/>
      <c r="AY35" s="221" t="s">
        <v>44</v>
      </c>
      <c r="AZ35" s="221"/>
      <c r="BB35" s="222" t="s">
        <v>415</v>
      </c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94"/>
    </row>
    <row r="36" spans="2:66" ht="12" customHeight="1">
      <c r="B36" s="94"/>
      <c r="C36" s="94"/>
      <c r="D36" s="94"/>
      <c r="E36" s="94"/>
      <c r="F36" s="94"/>
      <c r="G36" s="94"/>
      <c r="H36" s="94"/>
      <c r="I36" s="94"/>
      <c r="J36" s="94"/>
      <c r="K36" s="19"/>
      <c r="L36" s="19"/>
      <c r="M36" s="19"/>
      <c r="N36" s="19"/>
      <c r="O36" s="19"/>
      <c r="P36" s="19"/>
      <c r="Q36" s="93"/>
      <c r="R36" s="93"/>
      <c r="S36" s="93"/>
      <c r="T36" s="93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15"/>
      <c r="AH36" s="9"/>
      <c r="AI36" s="94"/>
      <c r="AJ36" s="94"/>
      <c r="AK36" s="94"/>
      <c r="AL36" s="94"/>
      <c r="AM36" s="94"/>
      <c r="AN36" s="94"/>
      <c r="AO36" s="94"/>
      <c r="AP36" s="94"/>
      <c r="AQ36" s="94"/>
      <c r="AR36" s="9"/>
      <c r="AS36" s="16"/>
      <c r="AT36" s="16"/>
      <c r="AU36" s="16"/>
      <c r="AV36" s="16"/>
      <c r="AW36" s="16"/>
      <c r="AX36" s="16"/>
      <c r="AY36" s="93"/>
      <c r="AZ36" s="93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</row>
    <row r="37" spans="2:66" ht="12" customHeight="1">
      <c r="B37" s="219" t="s">
        <v>48</v>
      </c>
      <c r="C37" s="219"/>
      <c r="D37" s="219"/>
      <c r="E37" s="219"/>
      <c r="F37" s="219"/>
      <c r="G37" s="219"/>
      <c r="H37" s="219"/>
      <c r="I37" s="219"/>
      <c r="J37" s="219"/>
      <c r="K37" s="233">
        <v>6218</v>
      </c>
      <c r="L37" s="233"/>
      <c r="M37" s="233"/>
      <c r="N37" s="233"/>
      <c r="O37" s="233"/>
      <c r="P37" s="233"/>
      <c r="Q37" s="221" t="s">
        <v>4</v>
      </c>
      <c r="R37" s="221"/>
      <c r="S37" s="221"/>
      <c r="T37" s="93"/>
      <c r="U37" s="222" t="s">
        <v>416</v>
      </c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15"/>
      <c r="AH37" s="9"/>
      <c r="AI37" s="219" t="s">
        <v>47</v>
      </c>
      <c r="AJ37" s="219"/>
      <c r="AK37" s="219"/>
      <c r="AL37" s="219"/>
      <c r="AM37" s="219"/>
      <c r="AN37" s="219"/>
      <c r="AO37" s="219"/>
      <c r="AP37" s="219"/>
      <c r="AQ37" s="219"/>
      <c r="AR37" s="9"/>
      <c r="AS37" s="233">
        <v>16318</v>
      </c>
      <c r="AT37" s="233"/>
      <c r="AU37" s="233"/>
      <c r="AV37" s="233"/>
      <c r="AW37" s="233"/>
      <c r="AX37" s="233"/>
      <c r="AY37" s="221" t="s">
        <v>4</v>
      </c>
      <c r="AZ37" s="221"/>
      <c r="BB37" s="222" t="s">
        <v>415</v>
      </c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94"/>
    </row>
    <row r="38" spans="2:66" ht="12" customHeight="1">
      <c r="B38" s="94"/>
      <c r="C38" s="94"/>
      <c r="D38" s="94"/>
      <c r="E38" s="94"/>
      <c r="F38" s="94"/>
      <c r="G38" s="94"/>
      <c r="H38" s="94"/>
      <c r="I38" s="94"/>
      <c r="J38" s="94"/>
      <c r="K38" s="19"/>
      <c r="L38" s="19"/>
      <c r="M38" s="19"/>
      <c r="N38" s="19"/>
      <c r="O38" s="19"/>
      <c r="P38" s="19"/>
      <c r="Q38" s="93"/>
      <c r="R38" s="93"/>
      <c r="S38" s="93"/>
      <c r="T38" s="93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15"/>
      <c r="AH38" s="9"/>
      <c r="AI38" s="94"/>
      <c r="AJ38" s="94"/>
      <c r="AK38" s="94"/>
      <c r="AL38" s="94"/>
      <c r="AM38" s="94"/>
      <c r="AN38" s="94"/>
      <c r="AO38" s="94"/>
      <c r="AP38" s="94"/>
      <c r="AQ38" s="94"/>
      <c r="AR38" s="9"/>
      <c r="AS38" s="12"/>
      <c r="AT38" s="12"/>
      <c r="AU38" s="12"/>
      <c r="AV38" s="12"/>
      <c r="AW38" s="12"/>
      <c r="AX38" s="12"/>
      <c r="AY38" s="93"/>
      <c r="AZ38" s="93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</row>
    <row r="39" spans="2:66" ht="12" customHeight="1">
      <c r="B39" s="219" t="s">
        <v>46</v>
      </c>
      <c r="C39" s="219"/>
      <c r="D39" s="219"/>
      <c r="E39" s="219"/>
      <c r="F39" s="219"/>
      <c r="G39" s="219"/>
      <c r="H39" s="219"/>
      <c r="I39" s="219"/>
      <c r="J39" s="219"/>
      <c r="K39" s="233">
        <v>5635</v>
      </c>
      <c r="L39" s="233"/>
      <c r="M39" s="233"/>
      <c r="N39" s="233"/>
      <c r="O39" s="233"/>
      <c r="P39" s="233"/>
      <c r="Q39" s="221" t="s">
        <v>4</v>
      </c>
      <c r="R39" s="221"/>
      <c r="S39" s="221"/>
      <c r="T39" s="93"/>
      <c r="U39" s="222" t="s">
        <v>416</v>
      </c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15"/>
      <c r="AH39" s="9"/>
      <c r="AI39" s="219" t="s">
        <v>45</v>
      </c>
      <c r="AJ39" s="219"/>
      <c r="AK39" s="219"/>
      <c r="AL39" s="219"/>
      <c r="AM39" s="219"/>
      <c r="AN39" s="219"/>
      <c r="AO39" s="219"/>
      <c r="AP39" s="219"/>
      <c r="AQ39" s="219"/>
      <c r="AR39" s="9"/>
      <c r="AS39" s="233">
        <v>14</v>
      </c>
      <c r="AT39" s="233"/>
      <c r="AU39" s="233"/>
      <c r="AV39" s="233"/>
      <c r="AW39" s="233"/>
      <c r="AX39" s="233"/>
      <c r="AY39" s="221" t="s">
        <v>44</v>
      </c>
      <c r="AZ39" s="221"/>
      <c r="BB39" s="222" t="s">
        <v>415</v>
      </c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94"/>
    </row>
    <row r="40" spans="2:66" ht="12" customHeight="1">
      <c r="B40" s="94"/>
      <c r="C40" s="94"/>
      <c r="D40" s="94"/>
      <c r="E40" s="94"/>
      <c r="F40" s="94"/>
      <c r="G40" s="94"/>
      <c r="H40" s="94"/>
      <c r="I40" s="94"/>
      <c r="J40" s="94"/>
      <c r="K40" s="19"/>
      <c r="L40" s="19"/>
      <c r="M40" s="19"/>
      <c r="N40" s="19"/>
      <c r="O40" s="19"/>
      <c r="P40" s="19"/>
      <c r="Q40" s="93"/>
      <c r="R40" s="93"/>
      <c r="S40" s="93"/>
      <c r="T40" s="93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15"/>
      <c r="AH40" s="9"/>
      <c r="AI40" s="94"/>
      <c r="AJ40" s="94"/>
      <c r="AK40" s="94"/>
      <c r="AL40" s="94"/>
      <c r="AM40" s="94"/>
      <c r="AN40" s="94"/>
      <c r="AO40" s="94"/>
      <c r="AP40" s="94"/>
      <c r="AQ40" s="94"/>
      <c r="AR40" s="9"/>
      <c r="AS40" s="12"/>
      <c r="AT40" s="12"/>
      <c r="AU40" s="12"/>
      <c r="AV40" s="12"/>
      <c r="AW40" s="12"/>
      <c r="AX40" s="12"/>
      <c r="AY40" s="93"/>
      <c r="AZ40" s="93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</row>
    <row r="41" spans="2:66" ht="12" customHeight="1">
      <c r="B41" s="219" t="s">
        <v>43</v>
      </c>
      <c r="C41" s="219"/>
      <c r="D41" s="219"/>
      <c r="E41" s="219"/>
      <c r="F41" s="219"/>
      <c r="G41" s="219"/>
      <c r="H41" s="219"/>
      <c r="I41" s="219"/>
      <c r="J41" s="219"/>
      <c r="K41" s="233">
        <v>4227</v>
      </c>
      <c r="L41" s="233"/>
      <c r="M41" s="233"/>
      <c r="N41" s="233"/>
      <c r="O41" s="233"/>
      <c r="P41" s="233"/>
      <c r="Q41" s="221" t="s">
        <v>40</v>
      </c>
      <c r="R41" s="221"/>
      <c r="S41" s="221"/>
      <c r="T41" s="93"/>
      <c r="U41" s="222" t="s">
        <v>416</v>
      </c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15"/>
      <c r="AH41" s="9"/>
      <c r="AI41" s="219" t="s">
        <v>42</v>
      </c>
      <c r="AJ41" s="219"/>
      <c r="AK41" s="219"/>
      <c r="AL41" s="219"/>
      <c r="AM41" s="219"/>
      <c r="AN41" s="219"/>
      <c r="AO41" s="219"/>
      <c r="AP41" s="219"/>
      <c r="AQ41" s="219"/>
      <c r="AR41" s="9"/>
      <c r="AS41" s="233">
        <v>8832</v>
      </c>
      <c r="AT41" s="233"/>
      <c r="AU41" s="233"/>
      <c r="AV41" s="233"/>
      <c r="AW41" s="233"/>
      <c r="AX41" s="233"/>
      <c r="AY41" s="221" t="s">
        <v>4</v>
      </c>
      <c r="AZ41" s="221"/>
      <c r="BB41" s="222" t="s">
        <v>415</v>
      </c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94"/>
    </row>
    <row r="42" spans="2:66" ht="12" customHeight="1">
      <c r="B42" s="94"/>
      <c r="C42" s="94"/>
      <c r="D42" s="94"/>
      <c r="E42" s="94"/>
      <c r="F42" s="94"/>
      <c r="G42" s="94"/>
      <c r="H42" s="94"/>
      <c r="I42" s="94"/>
      <c r="J42" s="94"/>
      <c r="K42" s="19"/>
      <c r="L42" s="19"/>
      <c r="M42" s="19"/>
      <c r="N42" s="19"/>
      <c r="O42" s="19"/>
      <c r="P42" s="19"/>
      <c r="Q42" s="93"/>
      <c r="R42" s="93"/>
      <c r="S42" s="93"/>
      <c r="T42" s="93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5"/>
      <c r="AH42" s="9"/>
      <c r="AI42" s="94"/>
      <c r="AJ42" s="94"/>
      <c r="AK42" s="91"/>
      <c r="AL42" s="94"/>
      <c r="AM42" s="94"/>
      <c r="AN42" s="94"/>
      <c r="AO42" s="94"/>
      <c r="AP42" s="94"/>
      <c r="AQ42" s="94"/>
      <c r="AR42" s="9"/>
      <c r="AS42" s="12"/>
      <c r="AT42" s="12"/>
      <c r="AU42" s="12"/>
      <c r="AV42" s="12"/>
      <c r="AW42" s="12"/>
      <c r="AX42" s="12"/>
      <c r="AY42" s="93"/>
      <c r="AZ42" s="93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</row>
    <row r="43" spans="2:66" ht="12" customHeight="1">
      <c r="B43" s="219" t="s">
        <v>41</v>
      </c>
      <c r="C43" s="219"/>
      <c r="D43" s="219"/>
      <c r="E43" s="219"/>
      <c r="F43" s="219"/>
      <c r="G43" s="219"/>
      <c r="H43" s="219"/>
      <c r="I43" s="219"/>
      <c r="J43" s="219"/>
      <c r="K43" s="233">
        <v>1296</v>
      </c>
      <c r="L43" s="233"/>
      <c r="M43" s="233"/>
      <c r="N43" s="233"/>
      <c r="O43" s="233"/>
      <c r="P43" s="233"/>
      <c r="Q43" s="221" t="s">
        <v>40</v>
      </c>
      <c r="R43" s="221"/>
      <c r="S43" s="221"/>
      <c r="T43" s="93"/>
      <c r="U43" s="222" t="s">
        <v>416</v>
      </c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15"/>
      <c r="AH43" s="9"/>
      <c r="AI43" s="219" t="s">
        <v>39</v>
      </c>
      <c r="AJ43" s="219"/>
      <c r="AK43" s="219"/>
      <c r="AL43" s="219"/>
      <c r="AM43" s="219"/>
      <c r="AN43" s="219"/>
      <c r="AO43" s="219"/>
      <c r="AP43" s="219"/>
      <c r="AQ43" s="219"/>
      <c r="AR43" s="9"/>
      <c r="AS43" s="233">
        <v>2483</v>
      </c>
      <c r="AT43" s="233"/>
      <c r="AU43" s="233"/>
      <c r="AV43" s="233"/>
      <c r="AW43" s="233"/>
      <c r="AX43" s="233"/>
      <c r="AY43" s="221" t="s">
        <v>38</v>
      </c>
      <c r="AZ43" s="221"/>
      <c r="BB43" s="222" t="s">
        <v>417</v>
      </c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94"/>
    </row>
    <row r="44" spans="2:66" ht="12" customHeight="1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15"/>
      <c r="AH44" s="9"/>
      <c r="AI44" s="94"/>
      <c r="AJ44" s="94"/>
      <c r="AK44" s="94"/>
      <c r="AL44" s="94"/>
      <c r="AM44" s="94"/>
      <c r="AN44" s="94"/>
      <c r="AO44" s="94"/>
      <c r="AP44" s="94"/>
      <c r="AQ44" s="94"/>
      <c r="AR44" s="9"/>
      <c r="AS44" s="12"/>
      <c r="AT44" s="12"/>
      <c r="AU44" s="12"/>
      <c r="AV44" s="12"/>
      <c r="AW44" s="12"/>
      <c r="AX44" s="12"/>
      <c r="AY44" s="93"/>
      <c r="AZ44" s="93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</row>
    <row r="45" spans="2:66" ht="12" customHeight="1">
      <c r="B45" s="225" t="s">
        <v>37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7"/>
      <c r="AG45" s="15"/>
      <c r="AH45" s="9"/>
      <c r="AI45" s="219" t="s">
        <v>36</v>
      </c>
      <c r="AJ45" s="219"/>
      <c r="AK45" s="219"/>
      <c r="AL45" s="219"/>
      <c r="AM45" s="219"/>
      <c r="AN45" s="219"/>
      <c r="AO45" s="219"/>
      <c r="AP45" s="219"/>
      <c r="AQ45" s="219"/>
      <c r="AR45" s="9"/>
      <c r="AS45" s="233">
        <v>7</v>
      </c>
      <c r="AT45" s="233"/>
      <c r="AU45" s="233"/>
      <c r="AV45" s="233"/>
      <c r="AW45" s="233"/>
      <c r="AX45" s="233"/>
      <c r="AY45" s="221" t="s">
        <v>31</v>
      </c>
      <c r="AZ45" s="221"/>
      <c r="BB45" s="222" t="s">
        <v>417</v>
      </c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94"/>
    </row>
    <row r="46" spans="2:66" ht="12" customHeight="1">
      <c r="B46" s="228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30"/>
      <c r="AG46" s="15"/>
      <c r="AH46" s="9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</row>
    <row r="47" spans="2:66" ht="12" customHeight="1">
      <c r="AG47" s="15"/>
      <c r="AH47" s="9"/>
      <c r="AI47" s="219" t="s">
        <v>35</v>
      </c>
      <c r="AJ47" s="219"/>
      <c r="AK47" s="219"/>
      <c r="AL47" s="219"/>
      <c r="AM47" s="219"/>
      <c r="AN47" s="219"/>
      <c r="AO47" s="219"/>
      <c r="AP47" s="219"/>
      <c r="AQ47" s="219"/>
      <c r="AR47" s="9"/>
      <c r="AS47" s="233">
        <v>1424292</v>
      </c>
      <c r="AT47" s="233"/>
      <c r="AU47" s="233"/>
      <c r="AV47" s="233"/>
      <c r="AW47" s="233"/>
      <c r="AX47" s="233"/>
      <c r="AY47" s="221" t="s">
        <v>4</v>
      </c>
      <c r="AZ47" s="221"/>
      <c r="BB47" s="222" t="s">
        <v>418</v>
      </c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94"/>
    </row>
    <row r="48" spans="2:66" ht="12" customHeight="1">
      <c r="B48" s="235" t="s">
        <v>34</v>
      </c>
      <c r="C48" s="235"/>
      <c r="D48" s="235"/>
      <c r="E48" s="235"/>
      <c r="F48" s="235"/>
      <c r="G48" s="235"/>
      <c r="H48" s="235"/>
      <c r="I48" s="235"/>
      <c r="J48" s="235"/>
      <c r="K48" s="233">
        <v>20194</v>
      </c>
      <c r="L48" s="233"/>
      <c r="M48" s="233"/>
      <c r="N48" s="233"/>
      <c r="O48" s="233"/>
      <c r="P48" s="233"/>
      <c r="Q48" s="94" t="s">
        <v>33</v>
      </c>
      <c r="R48" s="94"/>
      <c r="S48" s="94"/>
      <c r="T48" s="94"/>
      <c r="U48" s="222" t="s">
        <v>384</v>
      </c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15"/>
      <c r="AH48" s="9"/>
      <c r="AI48" s="94"/>
      <c r="AJ48" s="94"/>
      <c r="AK48" s="94"/>
      <c r="AL48" s="94"/>
      <c r="AM48" s="94"/>
      <c r="AN48" s="94"/>
      <c r="AO48" s="94"/>
      <c r="AP48" s="94"/>
      <c r="AQ48" s="94"/>
      <c r="AR48" s="9"/>
      <c r="AS48" s="16"/>
      <c r="AT48" s="16"/>
      <c r="AU48" s="16"/>
      <c r="AV48" s="16"/>
      <c r="AW48" s="16"/>
      <c r="AX48" s="16"/>
      <c r="AY48" s="93"/>
      <c r="AZ48" s="93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</row>
    <row r="49" spans="2:66" ht="12" customHeight="1">
      <c r="B49" s="10"/>
      <c r="C49" s="10"/>
      <c r="D49" s="10"/>
      <c r="E49" s="10"/>
      <c r="F49" s="10"/>
      <c r="G49" s="10"/>
      <c r="H49" s="10"/>
      <c r="I49" s="10"/>
      <c r="J49" s="10"/>
      <c r="K49" s="96"/>
      <c r="L49" s="96"/>
      <c r="M49" s="96"/>
      <c r="N49" s="96"/>
      <c r="O49" s="96"/>
      <c r="P49" s="96"/>
      <c r="Q49" s="93"/>
      <c r="R49" s="93"/>
      <c r="S49" s="93"/>
      <c r="T49" s="93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15"/>
      <c r="AH49" s="9"/>
      <c r="AI49" s="219" t="s">
        <v>32</v>
      </c>
      <c r="AJ49" s="219"/>
      <c r="AK49" s="219"/>
      <c r="AL49" s="219"/>
      <c r="AM49" s="219"/>
      <c r="AN49" s="219"/>
      <c r="AO49" s="219"/>
      <c r="AP49" s="219"/>
      <c r="AQ49" s="219"/>
      <c r="AR49" s="9"/>
      <c r="AS49" s="233">
        <v>13</v>
      </c>
      <c r="AT49" s="233"/>
      <c r="AU49" s="233"/>
      <c r="AV49" s="233"/>
      <c r="AW49" s="233"/>
      <c r="AX49" s="233"/>
      <c r="AY49" s="221" t="s">
        <v>31</v>
      </c>
      <c r="AZ49" s="221"/>
      <c r="BB49" s="222" t="s">
        <v>417</v>
      </c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94"/>
    </row>
    <row r="50" spans="2:66" ht="12" customHeight="1">
      <c r="B50" s="235" t="s">
        <v>30</v>
      </c>
      <c r="C50" s="235"/>
      <c r="D50" s="235"/>
      <c r="E50" s="235"/>
      <c r="F50" s="235"/>
      <c r="G50" s="235"/>
      <c r="H50" s="235"/>
      <c r="I50" s="235"/>
      <c r="J50" s="235"/>
      <c r="K50" s="233">
        <v>167060</v>
      </c>
      <c r="L50" s="233"/>
      <c r="M50" s="233"/>
      <c r="N50" s="233"/>
      <c r="O50" s="233"/>
      <c r="P50" s="233"/>
      <c r="Q50" s="221" t="s">
        <v>4</v>
      </c>
      <c r="R50" s="221"/>
      <c r="S50" s="221"/>
      <c r="T50" s="93"/>
      <c r="U50" s="222" t="s">
        <v>384</v>
      </c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15"/>
      <c r="AH50" s="9"/>
      <c r="AI50" s="94"/>
      <c r="AJ50" s="94"/>
      <c r="AK50" s="94"/>
      <c r="AL50" s="94"/>
      <c r="AM50" s="94"/>
      <c r="AN50" s="94"/>
      <c r="AO50" s="94"/>
      <c r="AP50" s="94"/>
      <c r="AQ50" s="94"/>
      <c r="AR50" s="9"/>
      <c r="AS50" s="16"/>
      <c r="AT50" s="16"/>
      <c r="AU50" s="16"/>
      <c r="AV50" s="16"/>
      <c r="AW50" s="16"/>
      <c r="AX50" s="16"/>
      <c r="AY50" s="93"/>
      <c r="AZ50" s="93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</row>
    <row r="51" spans="2:66" ht="12" customHeight="1">
      <c r="B51" s="10"/>
      <c r="C51" s="10"/>
      <c r="D51" s="10"/>
      <c r="E51" s="10"/>
      <c r="F51" s="10"/>
      <c r="G51" s="10"/>
      <c r="H51" s="10"/>
      <c r="I51" s="10"/>
      <c r="J51" s="10"/>
      <c r="K51" s="96"/>
      <c r="L51" s="96"/>
      <c r="M51" s="96"/>
      <c r="N51" s="96"/>
      <c r="O51" s="96"/>
      <c r="P51" s="96"/>
      <c r="Q51" s="93"/>
      <c r="R51" s="93"/>
      <c r="S51" s="93"/>
      <c r="T51" s="93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15"/>
      <c r="AH51" s="9"/>
      <c r="AI51" s="219" t="s">
        <v>29</v>
      </c>
      <c r="AJ51" s="219"/>
      <c r="AK51" s="219"/>
      <c r="AL51" s="219"/>
      <c r="AM51" s="219"/>
      <c r="AN51" s="219"/>
      <c r="AO51" s="219"/>
      <c r="AP51" s="219"/>
      <c r="AQ51" s="219"/>
      <c r="AR51" s="9"/>
      <c r="AS51" s="233">
        <v>1737891</v>
      </c>
      <c r="AT51" s="233"/>
      <c r="AU51" s="233"/>
      <c r="AV51" s="233"/>
      <c r="AW51" s="233"/>
      <c r="AX51" s="233"/>
      <c r="AY51" s="221" t="s">
        <v>28</v>
      </c>
      <c r="AZ51" s="221"/>
      <c r="BB51" s="222" t="s">
        <v>417</v>
      </c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94"/>
    </row>
    <row r="52" spans="2:66" ht="12" customHeight="1">
      <c r="B52" s="235" t="s">
        <v>27</v>
      </c>
      <c r="C52" s="235"/>
      <c r="D52" s="235"/>
      <c r="E52" s="235"/>
      <c r="F52" s="235"/>
      <c r="G52" s="235"/>
      <c r="H52" s="235"/>
      <c r="I52" s="235"/>
      <c r="J52" s="235"/>
      <c r="K52" s="233">
        <v>3633</v>
      </c>
      <c r="L52" s="233"/>
      <c r="M52" s="233"/>
      <c r="N52" s="233"/>
      <c r="O52" s="233"/>
      <c r="P52" s="233"/>
      <c r="Q52" s="221" t="s">
        <v>26</v>
      </c>
      <c r="R52" s="221"/>
      <c r="S52" s="221"/>
      <c r="T52" s="93"/>
      <c r="U52" s="222" t="s">
        <v>385</v>
      </c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15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B52" s="9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</row>
    <row r="53" spans="2:66" ht="12" customHeight="1">
      <c r="B53" s="235" t="s">
        <v>23</v>
      </c>
      <c r="C53" s="235"/>
      <c r="D53" s="235"/>
      <c r="E53" s="235"/>
      <c r="F53" s="235"/>
      <c r="G53" s="235"/>
      <c r="H53" s="235"/>
      <c r="I53" s="235"/>
      <c r="J53" s="235"/>
      <c r="K53" s="96"/>
      <c r="L53" s="96"/>
      <c r="M53" s="96"/>
      <c r="N53" s="96"/>
      <c r="O53" s="96"/>
      <c r="P53" s="96"/>
      <c r="Q53" s="93"/>
      <c r="R53" s="93"/>
      <c r="S53" s="93"/>
      <c r="T53" s="93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15"/>
      <c r="AH53" s="9"/>
      <c r="AI53" s="225" t="s">
        <v>25</v>
      </c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7"/>
    </row>
    <row r="54" spans="2:66" ht="12" customHeight="1">
      <c r="B54" s="10"/>
      <c r="C54" s="10"/>
      <c r="D54" s="10"/>
      <c r="E54" s="10"/>
      <c r="F54" s="10"/>
      <c r="G54" s="10"/>
      <c r="H54" s="10"/>
      <c r="I54" s="10"/>
      <c r="J54" s="10"/>
      <c r="K54" s="14"/>
      <c r="L54" s="14"/>
      <c r="M54" s="14"/>
      <c r="N54" s="14"/>
      <c r="O54" s="14"/>
      <c r="P54" s="14"/>
      <c r="Q54" s="13"/>
      <c r="R54" s="13"/>
      <c r="S54" s="13"/>
      <c r="T54" s="13"/>
      <c r="AF54" s="10"/>
      <c r="AG54" s="15"/>
      <c r="AH54" s="9"/>
      <c r="AI54" s="228"/>
      <c r="AJ54" s="229"/>
      <c r="AK54" s="229"/>
      <c r="AL54" s="229"/>
      <c r="AM54" s="229"/>
      <c r="AN54" s="229"/>
      <c r="AO54" s="229"/>
      <c r="AP54" s="229"/>
      <c r="AQ54" s="229"/>
      <c r="AR54" s="229"/>
      <c r="AS54" s="229"/>
      <c r="AT54" s="229"/>
      <c r="AU54" s="229"/>
      <c r="AV54" s="229"/>
      <c r="AW54" s="229"/>
      <c r="AX54" s="229"/>
      <c r="AY54" s="229"/>
      <c r="AZ54" s="229"/>
      <c r="BA54" s="229"/>
      <c r="BB54" s="229"/>
      <c r="BC54" s="229"/>
      <c r="BD54" s="229"/>
      <c r="BE54" s="229"/>
      <c r="BF54" s="229"/>
      <c r="BG54" s="229"/>
      <c r="BH54" s="229"/>
      <c r="BI54" s="229"/>
      <c r="BJ54" s="229"/>
      <c r="BK54" s="229"/>
      <c r="BL54" s="229"/>
      <c r="BM54" s="230"/>
    </row>
    <row r="55" spans="2:66" ht="12" customHeight="1">
      <c r="B55" s="235" t="s">
        <v>24</v>
      </c>
      <c r="C55" s="235"/>
      <c r="D55" s="235"/>
      <c r="E55" s="235"/>
      <c r="F55" s="235"/>
      <c r="G55" s="235"/>
      <c r="H55" s="235"/>
      <c r="I55" s="235"/>
      <c r="J55" s="235"/>
      <c r="K55" s="233">
        <v>484278</v>
      </c>
      <c r="L55" s="233"/>
      <c r="M55" s="233"/>
      <c r="N55" s="233"/>
      <c r="O55" s="233"/>
      <c r="P55" s="233"/>
      <c r="Q55" s="94" t="s">
        <v>17</v>
      </c>
      <c r="R55" s="94"/>
      <c r="S55" s="94"/>
      <c r="T55" s="94"/>
      <c r="U55" s="222" t="s">
        <v>385</v>
      </c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15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</row>
    <row r="56" spans="2:66" ht="12" customHeight="1">
      <c r="B56" s="235" t="s">
        <v>23</v>
      </c>
      <c r="C56" s="235"/>
      <c r="D56" s="235"/>
      <c r="E56" s="235"/>
      <c r="F56" s="235"/>
      <c r="G56" s="235"/>
      <c r="H56" s="235"/>
      <c r="I56" s="235"/>
      <c r="J56" s="235"/>
      <c r="K56" s="14"/>
      <c r="L56" s="14"/>
      <c r="M56" s="14"/>
      <c r="N56" s="14"/>
      <c r="O56" s="14"/>
      <c r="P56" s="14"/>
      <c r="Q56" s="13"/>
      <c r="R56" s="13"/>
      <c r="S56" s="13"/>
      <c r="T56" s="13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15"/>
      <c r="AH56" s="9"/>
      <c r="AI56" s="219" t="s">
        <v>22</v>
      </c>
      <c r="AJ56" s="219"/>
      <c r="AK56" s="219"/>
      <c r="AL56" s="219"/>
      <c r="AM56" s="219"/>
      <c r="AN56" s="219"/>
      <c r="AO56" s="219"/>
      <c r="AP56" s="219"/>
      <c r="AQ56" s="219"/>
      <c r="AR56" s="9"/>
      <c r="AS56" s="17"/>
      <c r="AT56" s="94"/>
      <c r="AU56" s="94"/>
      <c r="AV56" s="94"/>
      <c r="AW56" s="94"/>
      <c r="AX56" s="94"/>
      <c r="AY56" s="94"/>
      <c r="AZ56" s="94"/>
      <c r="BA56" s="9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</row>
    <row r="57" spans="2:66" ht="12" customHeight="1">
      <c r="B57" s="10"/>
      <c r="C57" s="10"/>
      <c r="D57" s="10"/>
      <c r="E57" s="10"/>
      <c r="F57" s="10"/>
      <c r="G57" s="10"/>
      <c r="H57" s="10"/>
      <c r="I57" s="10"/>
      <c r="J57" s="10"/>
      <c r="K57" s="14"/>
      <c r="L57" s="14"/>
      <c r="M57" s="14"/>
      <c r="N57" s="14"/>
      <c r="O57" s="14"/>
      <c r="P57" s="14"/>
      <c r="Q57" s="13"/>
      <c r="R57" s="13"/>
      <c r="S57" s="13"/>
      <c r="T57" s="13"/>
      <c r="AF57" s="10"/>
      <c r="AG57" s="15"/>
      <c r="AH57" s="9"/>
      <c r="AI57" s="9"/>
      <c r="AJ57" s="219" t="s">
        <v>12</v>
      </c>
      <c r="AK57" s="219"/>
      <c r="AL57" s="219"/>
      <c r="AM57" s="219"/>
      <c r="AN57" s="219"/>
      <c r="AO57" s="219"/>
      <c r="AP57" s="219"/>
      <c r="AQ57" s="219"/>
      <c r="AR57" s="9"/>
      <c r="AS57" s="233">
        <v>186525</v>
      </c>
      <c r="AT57" s="233"/>
      <c r="AU57" s="233"/>
      <c r="AV57" s="233"/>
      <c r="AW57" s="233"/>
      <c r="AX57" s="233"/>
      <c r="AY57" s="221" t="s">
        <v>4</v>
      </c>
      <c r="AZ57" s="221"/>
      <c r="BB57" s="222" t="s">
        <v>417</v>
      </c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</row>
    <row r="58" spans="2:66" ht="12" customHeight="1">
      <c r="B58" s="235" t="s">
        <v>21</v>
      </c>
      <c r="C58" s="235"/>
      <c r="D58" s="235"/>
      <c r="E58" s="235"/>
      <c r="F58" s="235"/>
      <c r="G58" s="235"/>
      <c r="H58" s="235"/>
      <c r="I58" s="235"/>
      <c r="J58" s="235"/>
      <c r="K58" s="233">
        <v>229</v>
      </c>
      <c r="L58" s="233"/>
      <c r="M58" s="233"/>
      <c r="N58" s="233"/>
      <c r="O58" s="233"/>
      <c r="P58" s="233"/>
      <c r="Q58" s="221" t="s">
        <v>20</v>
      </c>
      <c r="R58" s="221"/>
      <c r="S58" s="221"/>
      <c r="T58" s="93"/>
      <c r="U58" s="222" t="s">
        <v>386</v>
      </c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15"/>
      <c r="AH58" s="9"/>
      <c r="AI58" s="9"/>
      <c r="BA58" s="9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</row>
    <row r="59" spans="2:66" ht="12" customHeight="1">
      <c r="B59" s="10"/>
      <c r="C59" s="10"/>
      <c r="D59" s="10"/>
      <c r="E59" s="10"/>
      <c r="F59" s="10"/>
      <c r="G59" s="10"/>
      <c r="H59" s="10"/>
      <c r="I59" s="10"/>
      <c r="J59" s="10"/>
      <c r="K59" s="96"/>
      <c r="L59" s="96"/>
      <c r="M59" s="96"/>
      <c r="N59" s="96"/>
      <c r="O59" s="96"/>
      <c r="P59" s="96"/>
      <c r="Q59" s="93"/>
      <c r="R59" s="93"/>
      <c r="S59" s="93"/>
      <c r="T59" s="93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15"/>
      <c r="AH59" s="9"/>
      <c r="AI59" s="219" t="s">
        <v>19</v>
      </c>
      <c r="AJ59" s="219"/>
      <c r="AK59" s="219"/>
      <c r="AL59" s="219"/>
      <c r="AM59" s="219"/>
      <c r="AN59" s="219"/>
      <c r="AO59" s="219"/>
      <c r="AP59" s="219"/>
      <c r="AQ59" s="219"/>
    </row>
    <row r="60" spans="2:66" ht="12" customHeight="1">
      <c r="B60" s="235" t="s">
        <v>18</v>
      </c>
      <c r="C60" s="235"/>
      <c r="D60" s="235"/>
      <c r="E60" s="235"/>
      <c r="F60" s="235"/>
      <c r="G60" s="235"/>
      <c r="H60" s="235"/>
      <c r="I60" s="235"/>
      <c r="J60" s="235"/>
      <c r="K60" s="233">
        <v>65367</v>
      </c>
      <c r="L60" s="233"/>
      <c r="M60" s="233"/>
      <c r="N60" s="233"/>
      <c r="O60" s="233"/>
      <c r="P60" s="233"/>
      <c r="Q60" s="94" t="s">
        <v>17</v>
      </c>
      <c r="R60" s="94"/>
      <c r="S60" s="94"/>
      <c r="T60" s="94"/>
      <c r="U60" s="222" t="s">
        <v>386</v>
      </c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15"/>
      <c r="AH60" s="9"/>
      <c r="AJ60" s="236" t="s">
        <v>16</v>
      </c>
      <c r="AK60" s="236"/>
      <c r="AL60" s="236"/>
      <c r="AM60" s="236"/>
      <c r="AN60" s="236"/>
      <c r="AO60" s="236"/>
      <c r="AP60" s="236"/>
      <c r="AQ60" s="236"/>
      <c r="AR60" s="9"/>
      <c r="AS60" s="233">
        <v>150037</v>
      </c>
      <c r="AT60" s="233"/>
      <c r="AU60" s="233"/>
      <c r="AV60" s="233"/>
      <c r="AW60" s="233"/>
      <c r="AX60" s="233"/>
      <c r="AY60" s="221" t="s">
        <v>4</v>
      </c>
      <c r="AZ60" s="221"/>
      <c r="BB60" s="94" t="s">
        <v>417</v>
      </c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</row>
    <row r="61" spans="2:66" ht="12" customHeight="1">
      <c r="B61" s="10"/>
      <c r="C61" s="10"/>
      <c r="D61" s="10"/>
      <c r="E61" s="10"/>
      <c r="F61" s="10"/>
      <c r="G61" s="10"/>
      <c r="H61" s="10"/>
      <c r="I61" s="10"/>
      <c r="J61" s="10"/>
      <c r="K61" s="14"/>
      <c r="L61" s="14"/>
      <c r="M61" s="14"/>
      <c r="N61" s="14"/>
      <c r="O61" s="14"/>
      <c r="P61" s="14"/>
      <c r="Q61" s="13"/>
      <c r="R61" s="13"/>
      <c r="S61" s="13"/>
      <c r="T61" s="13"/>
      <c r="AF61" s="10"/>
      <c r="AG61" s="15"/>
      <c r="AH61" s="9"/>
      <c r="BA61" s="9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</row>
    <row r="62" spans="2:66" ht="12" customHeight="1">
      <c r="B62" s="235" t="s">
        <v>15</v>
      </c>
      <c r="C62" s="235"/>
      <c r="D62" s="235"/>
      <c r="E62" s="235"/>
      <c r="F62" s="235"/>
      <c r="G62" s="235"/>
      <c r="H62" s="235"/>
      <c r="I62" s="235"/>
      <c r="J62" s="235"/>
      <c r="K62" s="233">
        <v>352</v>
      </c>
      <c r="L62" s="233"/>
      <c r="M62" s="233"/>
      <c r="N62" s="233"/>
      <c r="O62" s="233"/>
      <c r="P62" s="233"/>
      <c r="Q62" s="221" t="s">
        <v>14</v>
      </c>
      <c r="R62" s="221"/>
      <c r="S62" s="221"/>
      <c r="T62" s="93"/>
      <c r="U62" s="222" t="s">
        <v>387</v>
      </c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15"/>
      <c r="AH62" s="9"/>
      <c r="AI62" s="219" t="s">
        <v>13</v>
      </c>
      <c r="AJ62" s="219"/>
      <c r="AK62" s="219"/>
      <c r="AL62" s="219"/>
      <c r="AM62" s="219"/>
      <c r="AN62" s="219"/>
      <c r="AO62" s="219"/>
      <c r="AP62" s="219"/>
      <c r="AQ62" s="219"/>
    </row>
    <row r="63" spans="2:66" ht="12" customHeight="1">
      <c r="B63" s="235" t="s">
        <v>10</v>
      </c>
      <c r="C63" s="235"/>
      <c r="D63" s="235"/>
      <c r="E63" s="235"/>
      <c r="F63" s="235"/>
      <c r="G63" s="235"/>
      <c r="H63" s="235"/>
      <c r="I63" s="235"/>
      <c r="J63" s="235"/>
      <c r="K63" s="14"/>
      <c r="L63" s="14"/>
      <c r="M63" s="14"/>
      <c r="N63" s="14"/>
      <c r="O63" s="14"/>
      <c r="P63" s="14"/>
      <c r="Q63" s="13"/>
      <c r="R63" s="13"/>
      <c r="S63" s="13"/>
      <c r="T63" s="13"/>
      <c r="AF63" s="10"/>
      <c r="AG63" s="15"/>
      <c r="AH63" s="9"/>
      <c r="AJ63" s="219" t="s">
        <v>12</v>
      </c>
      <c r="AK63" s="219"/>
      <c r="AL63" s="219"/>
      <c r="AM63" s="219"/>
      <c r="AN63" s="219"/>
      <c r="AO63" s="219"/>
      <c r="AP63" s="219"/>
      <c r="AQ63" s="219"/>
      <c r="AR63" s="9"/>
      <c r="AS63" s="233">
        <v>169654</v>
      </c>
      <c r="AT63" s="233"/>
      <c r="AU63" s="233"/>
      <c r="AV63" s="233"/>
      <c r="AW63" s="233"/>
      <c r="AX63" s="233"/>
      <c r="AY63" s="221" t="s">
        <v>4</v>
      </c>
      <c r="AZ63" s="221"/>
      <c r="BB63" s="94" t="s">
        <v>417</v>
      </c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</row>
    <row r="64" spans="2:66" ht="12" customHeight="1">
      <c r="B64" s="237" t="s">
        <v>11</v>
      </c>
      <c r="C64" s="237"/>
      <c r="D64" s="237"/>
      <c r="E64" s="237"/>
      <c r="F64" s="237"/>
      <c r="G64" s="237"/>
      <c r="H64" s="237"/>
      <c r="I64" s="237"/>
      <c r="J64" s="237"/>
      <c r="K64" s="233">
        <v>20855</v>
      </c>
      <c r="L64" s="233"/>
      <c r="M64" s="233"/>
      <c r="N64" s="233"/>
      <c r="O64" s="233"/>
      <c r="P64" s="233"/>
      <c r="Q64" s="221" t="s">
        <v>388</v>
      </c>
      <c r="R64" s="221"/>
      <c r="S64" s="221"/>
      <c r="T64" s="93"/>
      <c r="U64" s="222" t="s">
        <v>387</v>
      </c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15"/>
      <c r="AH64" s="9"/>
      <c r="AJ64" s="238" t="s">
        <v>6</v>
      </c>
      <c r="AK64" s="238"/>
      <c r="AL64" s="238"/>
      <c r="AM64" s="238"/>
      <c r="AN64" s="238"/>
      <c r="AO64" s="238"/>
      <c r="AP64" s="238"/>
      <c r="AQ64" s="238"/>
      <c r="AR64" s="9"/>
      <c r="AS64" s="16"/>
      <c r="AT64" s="16"/>
      <c r="AU64" s="16"/>
      <c r="AV64" s="16"/>
      <c r="AW64" s="16"/>
      <c r="AX64" s="16"/>
      <c r="AY64" s="93"/>
      <c r="AZ64" s="93"/>
      <c r="BA64" s="9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</row>
    <row r="65" spans="2:65" ht="12" customHeight="1">
      <c r="B65" s="235" t="s">
        <v>10</v>
      </c>
      <c r="C65" s="235"/>
      <c r="D65" s="235"/>
      <c r="E65" s="235"/>
      <c r="F65" s="235"/>
      <c r="G65" s="235"/>
      <c r="H65" s="235"/>
      <c r="I65" s="235"/>
      <c r="J65" s="235"/>
      <c r="K65" s="14"/>
      <c r="L65" s="14"/>
      <c r="M65" s="14"/>
      <c r="N65" s="14"/>
      <c r="O65" s="14"/>
      <c r="P65" s="14"/>
      <c r="Q65" s="13"/>
      <c r="R65" s="13"/>
      <c r="S65" s="13"/>
      <c r="T65" s="13"/>
      <c r="AF65" s="10"/>
      <c r="AG65" s="15"/>
      <c r="AH65" s="9"/>
      <c r="AI65" s="9"/>
      <c r="AJ65" s="219" t="s">
        <v>9</v>
      </c>
      <c r="AK65" s="219"/>
      <c r="AL65" s="219"/>
      <c r="AM65" s="219"/>
      <c r="AN65" s="219"/>
      <c r="AO65" s="219"/>
      <c r="AP65" s="219"/>
      <c r="AQ65" s="219"/>
      <c r="AR65" s="9"/>
      <c r="AS65" s="233">
        <v>133504</v>
      </c>
      <c r="AT65" s="233"/>
      <c r="AU65" s="233"/>
      <c r="AV65" s="233"/>
      <c r="AW65" s="233"/>
      <c r="AX65" s="233"/>
      <c r="AY65" s="221" t="s">
        <v>4</v>
      </c>
      <c r="AZ65" s="221"/>
      <c r="BB65" s="94" t="s">
        <v>417</v>
      </c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</row>
    <row r="66" spans="2:65" ht="12" customHeight="1">
      <c r="B66" s="235" t="s">
        <v>8</v>
      </c>
      <c r="C66" s="235"/>
      <c r="D66" s="235"/>
      <c r="E66" s="235"/>
      <c r="F66" s="235"/>
      <c r="G66" s="235"/>
      <c r="H66" s="235"/>
      <c r="I66" s="235"/>
      <c r="J66" s="235"/>
      <c r="K66" s="233">
        <v>100</v>
      </c>
      <c r="L66" s="233"/>
      <c r="M66" s="233"/>
      <c r="N66" s="233"/>
      <c r="O66" s="233"/>
      <c r="P66" s="233"/>
      <c r="Q66" s="221" t="s">
        <v>7</v>
      </c>
      <c r="R66" s="221"/>
      <c r="S66" s="221"/>
      <c r="T66" s="93"/>
      <c r="U66" s="222" t="s">
        <v>389</v>
      </c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15"/>
      <c r="AH66" s="9"/>
      <c r="AJ66" s="238" t="s">
        <v>6</v>
      </c>
      <c r="AK66" s="238"/>
      <c r="AL66" s="238"/>
      <c r="AM66" s="238"/>
      <c r="AN66" s="238"/>
      <c r="AO66" s="238"/>
      <c r="AP66" s="238"/>
      <c r="AQ66" s="238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</row>
    <row r="67" spans="2:65" ht="12" customHeight="1">
      <c r="B67" s="10"/>
      <c r="C67" s="10"/>
      <c r="D67" s="10"/>
      <c r="E67" s="10"/>
      <c r="F67" s="10"/>
      <c r="G67" s="10"/>
      <c r="H67" s="10"/>
      <c r="I67" s="10"/>
      <c r="J67" s="10"/>
      <c r="K67" s="14"/>
      <c r="L67" s="14"/>
      <c r="M67" s="14"/>
      <c r="N67" s="14"/>
      <c r="O67" s="14"/>
      <c r="P67" s="14"/>
      <c r="Q67" s="13"/>
      <c r="R67" s="13"/>
      <c r="S67" s="13"/>
      <c r="T67" s="13"/>
      <c r="AF67" s="10"/>
      <c r="AG67" s="15"/>
      <c r="AH67" s="9"/>
    </row>
    <row r="68" spans="2:65" ht="12" customHeight="1">
      <c r="B68" s="235" t="s">
        <v>5</v>
      </c>
      <c r="C68" s="235"/>
      <c r="D68" s="235"/>
      <c r="E68" s="235"/>
      <c r="F68" s="235"/>
      <c r="G68" s="235"/>
      <c r="H68" s="235"/>
      <c r="I68" s="235"/>
      <c r="J68" s="235"/>
      <c r="K68" s="233">
        <v>20901</v>
      </c>
      <c r="L68" s="233"/>
      <c r="M68" s="233"/>
      <c r="N68" s="233"/>
      <c r="O68" s="233"/>
      <c r="P68" s="233"/>
      <c r="Q68" s="221" t="s">
        <v>4</v>
      </c>
      <c r="R68" s="221"/>
      <c r="S68" s="221"/>
      <c r="T68" s="93"/>
      <c r="U68" s="222" t="s">
        <v>389</v>
      </c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15"/>
      <c r="AH68" s="9"/>
    </row>
    <row r="69" spans="2:65" ht="12" customHeight="1">
      <c r="B69" s="10"/>
      <c r="C69" s="10"/>
      <c r="D69" s="10"/>
      <c r="E69" s="10"/>
      <c r="F69" s="10"/>
      <c r="G69" s="10"/>
      <c r="H69" s="10"/>
      <c r="I69" s="10"/>
      <c r="J69" s="10"/>
      <c r="K69" s="14"/>
      <c r="L69" s="14"/>
      <c r="M69" s="14"/>
      <c r="N69" s="14"/>
      <c r="O69" s="14"/>
      <c r="P69" s="14"/>
      <c r="Q69" s="13"/>
      <c r="R69" s="13"/>
      <c r="S69" s="13"/>
      <c r="T69" s="13"/>
      <c r="AG69" s="9"/>
      <c r="AH69" s="9"/>
    </row>
    <row r="70" spans="2:65" ht="12" customHeight="1">
      <c r="B70" s="10"/>
      <c r="C70" s="10"/>
      <c r="D70" s="10"/>
      <c r="E70" s="10"/>
      <c r="F70" s="10"/>
      <c r="G70" s="10"/>
      <c r="H70" s="10"/>
      <c r="I70" s="10"/>
      <c r="J70" s="10"/>
      <c r="K70" s="12"/>
      <c r="L70" s="12"/>
      <c r="M70" s="12"/>
      <c r="N70" s="12"/>
      <c r="O70" s="12"/>
      <c r="P70" s="12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"/>
      <c r="AH70" s="9"/>
    </row>
    <row r="71" spans="2:65" ht="12" customHeight="1">
      <c r="B71" s="10"/>
      <c r="C71" s="10"/>
      <c r="D71" s="10"/>
      <c r="E71" s="10"/>
      <c r="F71" s="10"/>
      <c r="G71" s="10"/>
      <c r="H71" s="10"/>
      <c r="I71" s="10"/>
      <c r="J71" s="10"/>
      <c r="AG71" s="9"/>
      <c r="AH71" s="9"/>
    </row>
    <row r="72" spans="2:65" ht="12" customHeight="1"/>
    <row r="73" spans="2:65" ht="12" customHeight="1"/>
    <row r="74" spans="2:65" ht="12" customHeight="1"/>
    <row r="75" spans="2:65" ht="12" customHeight="1"/>
    <row r="76" spans="2:65" ht="12" customHeight="1"/>
    <row r="77" spans="2:65" ht="12" customHeight="1"/>
    <row r="78" spans="2:65" ht="12" customHeight="1"/>
    <row r="79" spans="2:65" ht="12" customHeight="1"/>
    <row r="80" spans="2:65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</sheetData>
  <mergeCells count="205">
    <mergeCell ref="B68:J68"/>
    <mergeCell ref="K68:P68"/>
    <mergeCell ref="Q68:S68"/>
    <mergeCell ref="U68:AF68"/>
    <mergeCell ref="B65:J65"/>
    <mergeCell ref="AJ65:AQ65"/>
    <mergeCell ref="AS65:AX65"/>
    <mergeCell ref="AY65:AZ65"/>
    <mergeCell ref="B66:J66"/>
    <mergeCell ref="K66:P66"/>
    <mergeCell ref="Q66:S66"/>
    <mergeCell ref="U66:AF66"/>
    <mergeCell ref="AJ66:AQ66"/>
    <mergeCell ref="B63:J63"/>
    <mergeCell ref="AJ63:AQ63"/>
    <mergeCell ref="AS63:AX63"/>
    <mergeCell ref="AY63:AZ63"/>
    <mergeCell ref="B64:J64"/>
    <mergeCell ref="K64:P64"/>
    <mergeCell ref="Q64:S64"/>
    <mergeCell ref="U64:AF64"/>
    <mergeCell ref="AJ64:AQ64"/>
    <mergeCell ref="AY60:AZ60"/>
    <mergeCell ref="B62:J62"/>
    <mergeCell ref="K62:P62"/>
    <mergeCell ref="Q62:S62"/>
    <mergeCell ref="U62:AF62"/>
    <mergeCell ref="AI62:AQ62"/>
    <mergeCell ref="AI59:AQ59"/>
    <mergeCell ref="B60:J60"/>
    <mergeCell ref="K60:P60"/>
    <mergeCell ref="U60:AF60"/>
    <mergeCell ref="AJ60:AQ60"/>
    <mergeCell ref="AS60:AX60"/>
    <mergeCell ref="AS57:AX57"/>
    <mergeCell ref="AY57:AZ57"/>
    <mergeCell ref="BB57:BM57"/>
    <mergeCell ref="B58:J58"/>
    <mergeCell ref="K58:P58"/>
    <mergeCell ref="Q58:S58"/>
    <mergeCell ref="U58:AF58"/>
    <mergeCell ref="B55:J55"/>
    <mergeCell ref="K55:P55"/>
    <mergeCell ref="U55:AF55"/>
    <mergeCell ref="B56:J56"/>
    <mergeCell ref="AI56:AQ56"/>
    <mergeCell ref="AJ57:AQ57"/>
    <mergeCell ref="B52:J52"/>
    <mergeCell ref="K52:P52"/>
    <mergeCell ref="Q52:S52"/>
    <mergeCell ref="U52:AF52"/>
    <mergeCell ref="B53:J53"/>
    <mergeCell ref="AI53:BM54"/>
    <mergeCell ref="BB49:BM49"/>
    <mergeCell ref="B50:J50"/>
    <mergeCell ref="K50:P50"/>
    <mergeCell ref="Q50:S50"/>
    <mergeCell ref="U50:AF50"/>
    <mergeCell ref="AI51:AQ51"/>
    <mergeCell ref="AS51:AX51"/>
    <mergeCell ref="AY51:AZ51"/>
    <mergeCell ref="BB51:BM51"/>
    <mergeCell ref="B48:J48"/>
    <mergeCell ref="K48:P48"/>
    <mergeCell ref="U48:AF48"/>
    <mergeCell ref="AI49:AQ49"/>
    <mergeCell ref="AS49:AX49"/>
    <mergeCell ref="AY49:AZ49"/>
    <mergeCell ref="B45:AF46"/>
    <mergeCell ref="AI45:AQ45"/>
    <mergeCell ref="AS45:AX45"/>
    <mergeCell ref="AY45:AZ45"/>
    <mergeCell ref="BB45:BM45"/>
    <mergeCell ref="AI47:AQ47"/>
    <mergeCell ref="AS47:AX47"/>
    <mergeCell ref="AY47:AZ47"/>
    <mergeCell ref="BB47:BM47"/>
    <mergeCell ref="AY41:AZ41"/>
    <mergeCell ref="BB41:BM41"/>
    <mergeCell ref="B43:J43"/>
    <mergeCell ref="K43:P43"/>
    <mergeCell ref="Q43:S43"/>
    <mergeCell ref="U43:AF43"/>
    <mergeCell ref="AI43:AQ43"/>
    <mergeCell ref="AS43:AX43"/>
    <mergeCell ref="AY43:AZ43"/>
    <mergeCell ref="BB43:BM43"/>
    <mergeCell ref="B41:J41"/>
    <mergeCell ref="K41:P41"/>
    <mergeCell ref="Q41:S41"/>
    <mergeCell ref="U41:AF41"/>
    <mergeCell ref="AI41:AQ41"/>
    <mergeCell ref="AS41:AX41"/>
    <mergeCell ref="AY37:AZ37"/>
    <mergeCell ref="BB37:BM37"/>
    <mergeCell ref="B39:J39"/>
    <mergeCell ref="K39:P39"/>
    <mergeCell ref="Q39:S39"/>
    <mergeCell ref="U39:AF39"/>
    <mergeCell ref="AI39:AQ39"/>
    <mergeCell ref="AS39:AX39"/>
    <mergeCell ref="AY39:AZ39"/>
    <mergeCell ref="BB39:BM39"/>
    <mergeCell ref="B37:J37"/>
    <mergeCell ref="K37:P37"/>
    <mergeCell ref="Q37:S37"/>
    <mergeCell ref="U37:AF37"/>
    <mergeCell ref="AI37:AQ37"/>
    <mergeCell ref="AS37:AX37"/>
    <mergeCell ref="B33:J33"/>
    <mergeCell ref="K33:P33"/>
    <mergeCell ref="Q33:S33"/>
    <mergeCell ref="U33:AF33"/>
    <mergeCell ref="AI33:AQ33"/>
    <mergeCell ref="AS33:AX33"/>
    <mergeCell ref="AY33:AZ33"/>
    <mergeCell ref="BB33:BM33"/>
    <mergeCell ref="B35:J35"/>
    <mergeCell ref="K35:P35"/>
    <mergeCell ref="Q35:S35"/>
    <mergeCell ref="U35:AF35"/>
    <mergeCell ref="AI35:AQ35"/>
    <mergeCell ref="AS35:AX35"/>
    <mergeCell ref="AY35:AZ35"/>
    <mergeCell ref="BB35:BM35"/>
    <mergeCell ref="B29:J29"/>
    <mergeCell ref="AI29:AQ29"/>
    <mergeCell ref="AS29:AX29"/>
    <mergeCell ref="AY29:AZ29"/>
    <mergeCell ref="BB29:BM29"/>
    <mergeCell ref="B31:J31"/>
    <mergeCell ref="K31:P31"/>
    <mergeCell ref="Q31:S31"/>
    <mergeCell ref="U31:AF31"/>
    <mergeCell ref="AI31:AQ31"/>
    <mergeCell ref="AS31:AX31"/>
    <mergeCell ref="AY31:AZ31"/>
    <mergeCell ref="BB31:BM31"/>
    <mergeCell ref="AI27:AQ27"/>
    <mergeCell ref="AS27:AX27"/>
    <mergeCell ref="AY27:AZ27"/>
    <mergeCell ref="BB27:BM27"/>
    <mergeCell ref="B28:J28"/>
    <mergeCell ref="K28:P28"/>
    <mergeCell ref="Q28:S28"/>
    <mergeCell ref="U28:AF28"/>
    <mergeCell ref="AI24:BM25"/>
    <mergeCell ref="B25:J25"/>
    <mergeCell ref="K25:P25"/>
    <mergeCell ref="Q25:S25"/>
    <mergeCell ref="U25:AF25"/>
    <mergeCell ref="B26:J26"/>
    <mergeCell ref="AI22:AQ22"/>
    <mergeCell ref="AR22:AX22"/>
    <mergeCell ref="BB22:BM22"/>
    <mergeCell ref="B23:J23"/>
    <mergeCell ref="K23:P23"/>
    <mergeCell ref="Q23:S23"/>
    <mergeCell ref="U23:AF23"/>
    <mergeCell ref="AI20:AQ20"/>
    <mergeCell ref="AR20:AX20"/>
    <mergeCell ref="BB20:BM20"/>
    <mergeCell ref="B21:J21"/>
    <mergeCell ref="K21:P21"/>
    <mergeCell ref="U21:AG21"/>
    <mergeCell ref="AI18:AQ18"/>
    <mergeCell ref="AR18:AX18"/>
    <mergeCell ref="BB18:BM18"/>
    <mergeCell ref="B19:J19"/>
    <mergeCell ref="K19:P19"/>
    <mergeCell ref="Q19:S19"/>
    <mergeCell ref="U19:AF19"/>
    <mergeCell ref="BB14:BM14"/>
    <mergeCell ref="B15:J15"/>
    <mergeCell ref="AI16:AQ16"/>
    <mergeCell ref="AR16:AX16"/>
    <mergeCell ref="BB16:BM16"/>
    <mergeCell ref="B17:J17"/>
    <mergeCell ref="K17:P17"/>
    <mergeCell ref="Q17:S17"/>
    <mergeCell ref="U17:AF17"/>
    <mergeCell ref="B14:J14"/>
    <mergeCell ref="K14:P14"/>
    <mergeCell ref="Q14:S14"/>
    <mergeCell ref="U14:AF14"/>
    <mergeCell ref="AJ14:AQ14"/>
    <mergeCell ref="AR14:AX14"/>
    <mergeCell ref="BB10:BM10"/>
    <mergeCell ref="B12:J12"/>
    <mergeCell ref="K12:P12"/>
    <mergeCell ref="Q12:S12"/>
    <mergeCell ref="U12:AF12"/>
    <mergeCell ref="AJ12:AQ12"/>
    <mergeCell ref="AR12:AX12"/>
    <mergeCell ref="BB12:BM12"/>
    <mergeCell ref="A1:O2"/>
    <mergeCell ref="B5:BM5"/>
    <mergeCell ref="B7:AF8"/>
    <mergeCell ref="AI7:BM8"/>
    <mergeCell ref="B10:J10"/>
    <mergeCell ref="K10:P10"/>
    <mergeCell ref="Q10:S10"/>
    <mergeCell ref="U10:AF10"/>
    <mergeCell ref="AI10:AQ10"/>
    <mergeCell ref="AR10:AX10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98"/>
  <sheetViews>
    <sheetView view="pageBreakPreview" zoomScaleNormal="100" zoomScaleSheetLayoutView="100" workbookViewId="0"/>
  </sheetViews>
  <sheetFormatPr defaultRowHeight="11.25"/>
  <cols>
    <col min="1" max="1" width="1" style="8" customWidth="1"/>
    <col min="2" max="63" width="1.625" style="8" customWidth="1"/>
    <col min="64" max="16384" width="9" style="8"/>
  </cols>
  <sheetData>
    <row r="1" spans="2:63" s="133" customFormat="1" ht="11.1" customHeight="1"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X1" s="239">
        <f>'[2]06'!A1+1</f>
        <v>7</v>
      </c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</row>
    <row r="2" spans="2:63" s="133" customFormat="1" ht="11.1" customHeight="1"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</row>
    <row r="3" spans="2:63" ht="11.1" customHeight="1">
      <c r="BK3" s="27"/>
    </row>
    <row r="4" spans="2:63" ht="11.1" customHeight="1"/>
    <row r="5" spans="2:63" s="24" customFormat="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</row>
    <row r="6" spans="2:63" ht="12.95" customHeight="1"/>
    <row r="7" spans="2:63" ht="13.7" customHeight="1">
      <c r="B7" s="225" t="s">
        <v>113</v>
      </c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15"/>
      <c r="AI7" s="9"/>
    </row>
    <row r="8" spans="2:63" ht="13.7" customHeight="1">
      <c r="B8" s="228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30"/>
      <c r="AH8" s="15"/>
      <c r="AI8" s="9"/>
    </row>
    <row r="9" spans="2:63" ht="13.7" customHeight="1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5"/>
      <c r="AI9" s="9"/>
    </row>
    <row r="10" spans="2:63" ht="13.7" customHeight="1">
      <c r="B10" s="219" t="s">
        <v>112</v>
      </c>
      <c r="C10" s="219"/>
      <c r="D10" s="219"/>
      <c r="E10" s="219"/>
      <c r="F10" s="219"/>
      <c r="G10" s="219"/>
      <c r="H10" s="219"/>
      <c r="I10" s="219"/>
      <c r="J10" s="219"/>
      <c r="K10" s="9"/>
      <c r="L10" s="233">
        <v>12566</v>
      </c>
      <c r="M10" s="233"/>
      <c r="N10" s="233"/>
      <c r="O10" s="233"/>
      <c r="P10" s="233"/>
      <c r="Q10" s="233"/>
      <c r="R10" s="221" t="s">
        <v>75</v>
      </c>
      <c r="S10" s="221"/>
      <c r="T10" s="221"/>
      <c r="U10" s="9"/>
      <c r="V10" s="219" t="s">
        <v>417</v>
      </c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15"/>
      <c r="AI10" s="9"/>
    </row>
    <row r="11" spans="2:63" ht="13.7" customHeight="1">
      <c r="B11" s="94"/>
      <c r="C11" s="94"/>
      <c r="D11" s="94"/>
      <c r="E11" s="94"/>
      <c r="F11" s="94"/>
      <c r="G11" s="94"/>
      <c r="H11" s="94"/>
      <c r="I11" s="94"/>
      <c r="J11" s="94"/>
      <c r="K11" s="9"/>
      <c r="L11" s="12"/>
      <c r="M11" s="12"/>
      <c r="N11" s="12"/>
      <c r="O11" s="12"/>
      <c r="P11" s="12"/>
      <c r="Q11" s="12"/>
      <c r="R11" s="93"/>
      <c r="S11" s="93"/>
      <c r="T11" s="93"/>
      <c r="U11" s="9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15"/>
      <c r="AI11" s="9"/>
    </row>
    <row r="12" spans="2:63" ht="13.7" customHeight="1">
      <c r="B12" s="219" t="s">
        <v>111</v>
      </c>
      <c r="C12" s="219"/>
      <c r="D12" s="219"/>
      <c r="E12" s="219"/>
      <c r="F12" s="219"/>
      <c r="G12" s="219"/>
      <c r="H12" s="219"/>
      <c r="I12" s="219"/>
      <c r="J12" s="219"/>
      <c r="K12" s="18"/>
      <c r="L12" s="233">
        <v>108</v>
      </c>
      <c r="M12" s="233"/>
      <c r="N12" s="233"/>
      <c r="O12" s="233"/>
      <c r="P12" s="233"/>
      <c r="Q12" s="233"/>
      <c r="R12" s="221" t="s">
        <v>58</v>
      </c>
      <c r="S12" s="221"/>
      <c r="T12" s="221"/>
      <c r="U12" s="9"/>
      <c r="V12" s="219" t="s">
        <v>419</v>
      </c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15"/>
      <c r="AI12" s="9"/>
    </row>
    <row r="13" spans="2:63" ht="13.7" customHeight="1">
      <c r="B13" s="94"/>
      <c r="C13" s="94"/>
      <c r="D13" s="94"/>
      <c r="E13" s="94"/>
      <c r="F13" s="94"/>
      <c r="G13" s="94"/>
      <c r="H13" s="94"/>
      <c r="I13" s="94"/>
      <c r="J13" s="94"/>
      <c r="K13" s="9"/>
      <c r="L13" s="12"/>
      <c r="M13" s="12"/>
      <c r="N13" s="12"/>
      <c r="O13" s="12"/>
      <c r="P13" s="12"/>
      <c r="Q13" s="12"/>
      <c r="R13" s="93"/>
      <c r="S13" s="93"/>
      <c r="T13" s="93"/>
      <c r="U13" s="9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15"/>
      <c r="AI13" s="9"/>
    </row>
    <row r="14" spans="2:63" ht="13.7" customHeight="1">
      <c r="B14" s="219" t="s">
        <v>110</v>
      </c>
      <c r="C14" s="219"/>
      <c r="D14" s="219"/>
      <c r="E14" s="219"/>
      <c r="F14" s="219"/>
      <c r="G14" s="219"/>
      <c r="H14" s="219"/>
      <c r="I14" s="219"/>
      <c r="J14" s="219"/>
      <c r="K14" s="9"/>
      <c r="L14" s="233">
        <v>92</v>
      </c>
      <c r="M14" s="233"/>
      <c r="N14" s="233"/>
      <c r="O14" s="233"/>
      <c r="P14" s="233"/>
      <c r="Q14" s="233"/>
      <c r="R14" s="221" t="s">
        <v>96</v>
      </c>
      <c r="S14" s="221"/>
      <c r="T14" s="221"/>
      <c r="U14" s="9"/>
      <c r="V14" s="219" t="s">
        <v>420</v>
      </c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15"/>
      <c r="AI14" s="9"/>
    </row>
    <row r="15" spans="2:63" ht="13.7" customHeight="1">
      <c r="B15" s="94"/>
      <c r="C15" s="94"/>
      <c r="D15" s="94"/>
      <c r="E15" s="94"/>
      <c r="F15" s="94"/>
      <c r="G15" s="94"/>
      <c r="H15" s="94"/>
      <c r="I15" s="94"/>
      <c r="J15" s="94"/>
      <c r="K15" s="9"/>
      <c r="L15" s="17"/>
      <c r="M15" s="94"/>
      <c r="N15" s="94"/>
      <c r="O15" s="94"/>
      <c r="P15" s="94"/>
      <c r="Q15" s="94"/>
      <c r="R15" s="94"/>
      <c r="S15" s="94"/>
      <c r="T15" s="94"/>
      <c r="U15" s="9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15"/>
      <c r="AI15" s="9"/>
    </row>
    <row r="16" spans="2:63" ht="13.7" customHeight="1">
      <c r="B16" s="225" t="s">
        <v>109</v>
      </c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7"/>
      <c r="AH16" s="15"/>
      <c r="AI16" s="9"/>
    </row>
    <row r="17" spans="2:62" ht="13.7" customHeight="1">
      <c r="B17" s="228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30"/>
      <c r="AH17" s="15"/>
      <c r="AI17" s="9"/>
      <c r="AJ17" s="94"/>
      <c r="AK17" s="94"/>
      <c r="AL17" s="94"/>
      <c r="AM17" s="94"/>
      <c r="AN17" s="94"/>
      <c r="AO17" s="94"/>
      <c r="AP17" s="94"/>
      <c r="AQ17" s="9"/>
      <c r="AR17" s="17"/>
      <c r="AS17" s="94"/>
      <c r="AT17" s="94"/>
      <c r="AU17" s="94"/>
      <c r="AV17" s="94"/>
      <c r="AW17" s="94"/>
      <c r="AX17" s="94"/>
      <c r="AY17" s="94"/>
      <c r="AZ17" s="94"/>
      <c r="BA17" s="9"/>
      <c r="BB17" s="94"/>
      <c r="BC17" s="94"/>
      <c r="BD17" s="94"/>
      <c r="BE17" s="94"/>
      <c r="BF17" s="94"/>
      <c r="BG17" s="94"/>
      <c r="BH17" s="94"/>
      <c r="BI17" s="94"/>
      <c r="BJ17" s="94"/>
    </row>
    <row r="18" spans="2:62" ht="13.7" customHeight="1">
      <c r="B18" s="94"/>
      <c r="C18" s="94"/>
      <c r="D18" s="94"/>
      <c r="E18" s="94"/>
      <c r="F18" s="94"/>
      <c r="G18" s="94"/>
      <c r="H18" s="94"/>
      <c r="I18" s="94"/>
      <c r="J18" s="94"/>
      <c r="K18" s="9"/>
      <c r="L18" s="17"/>
      <c r="M18" s="94"/>
      <c r="N18" s="94"/>
      <c r="O18" s="94"/>
      <c r="P18" s="94"/>
      <c r="Q18" s="94"/>
      <c r="R18" s="94"/>
      <c r="S18" s="94"/>
      <c r="T18" s="94"/>
      <c r="U18" s="9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15"/>
      <c r="AI18" s="9"/>
      <c r="AJ18" s="94"/>
      <c r="AK18" s="94"/>
      <c r="AL18" s="94"/>
      <c r="AM18" s="94"/>
      <c r="AN18" s="94"/>
      <c r="AO18" s="94"/>
      <c r="AP18" s="94"/>
      <c r="AQ18" s="9"/>
      <c r="AR18" s="17"/>
      <c r="AS18" s="94"/>
      <c r="AT18" s="94"/>
      <c r="AU18" s="94"/>
      <c r="AV18" s="94"/>
      <c r="AW18" s="94"/>
      <c r="AX18" s="94"/>
      <c r="AY18" s="94"/>
      <c r="AZ18" s="94"/>
      <c r="BA18" s="9"/>
      <c r="BB18" s="94"/>
      <c r="BC18" s="94"/>
      <c r="BD18" s="94"/>
      <c r="BE18" s="94"/>
      <c r="BF18" s="94"/>
      <c r="BG18" s="94"/>
      <c r="BH18" s="94"/>
      <c r="BI18" s="94"/>
      <c r="BJ18" s="94"/>
    </row>
    <row r="19" spans="2:62" ht="13.7" customHeight="1">
      <c r="B19" s="219" t="s">
        <v>108</v>
      </c>
      <c r="C19" s="219"/>
      <c r="D19" s="219"/>
      <c r="E19" s="219"/>
      <c r="F19" s="219"/>
      <c r="G19" s="219"/>
      <c r="H19" s="219"/>
      <c r="I19" s="219"/>
      <c r="J19" s="219"/>
      <c r="K19" s="9"/>
      <c r="L19" s="233">
        <v>572</v>
      </c>
      <c r="M19" s="233"/>
      <c r="N19" s="233"/>
      <c r="O19" s="233"/>
      <c r="P19" s="233"/>
      <c r="Q19" s="233"/>
      <c r="R19" s="221" t="s">
        <v>96</v>
      </c>
      <c r="S19" s="221"/>
      <c r="T19" s="221"/>
      <c r="U19" s="9"/>
      <c r="V19" s="219" t="s">
        <v>417</v>
      </c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15"/>
      <c r="AI19" s="9"/>
      <c r="AJ19" s="94"/>
      <c r="AK19" s="94"/>
      <c r="AL19" s="94"/>
      <c r="AM19" s="94"/>
      <c r="AN19" s="94"/>
      <c r="AO19" s="94"/>
      <c r="AP19" s="94"/>
      <c r="AQ19" s="9"/>
      <c r="AR19" s="17"/>
      <c r="AS19" s="94"/>
      <c r="AT19" s="94"/>
      <c r="AU19" s="94"/>
      <c r="AV19" s="94"/>
      <c r="AW19" s="94"/>
      <c r="AX19" s="94"/>
      <c r="AY19" s="94"/>
      <c r="AZ19" s="94"/>
      <c r="BA19" s="9"/>
      <c r="BB19" s="94"/>
      <c r="BC19" s="94"/>
      <c r="BD19" s="94"/>
      <c r="BE19" s="94"/>
      <c r="BF19" s="94"/>
      <c r="BG19" s="94"/>
      <c r="BH19" s="94"/>
      <c r="BI19" s="94"/>
      <c r="BJ19" s="94"/>
    </row>
    <row r="20" spans="2:62" ht="13.7" customHeight="1">
      <c r="B20" s="219" t="s">
        <v>107</v>
      </c>
      <c r="C20" s="219"/>
      <c r="D20" s="219"/>
      <c r="E20" s="219"/>
      <c r="F20" s="219"/>
      <c r="G20" s="219"/>
      <c r="H20" s="219"/>
      <c r="I20" s="219"/>
      <c r="J20" s="219"/>
      <c r="K20" s="9"/>
      <c r="L20" s="96"/>
      <c r="M20" s="96"/>
      <c r="N20" s="96"/>
      <c r="O20" s="96"/>
      <c r="P20" s="96"/>
      <c r="Q20" s="96"/>
      <c r="R20" s="93"/>
      <c r="S20" s="93"/>
      <c r="T20" s="93"/>
      <c r="U20" s="9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15"/>
      <c r="AI20" s="9"/>
      <c r="AJ20" s="94"/>
      <c r="AK20" s="94"/>
      <c r="AL20" s="94"/>
      <c r="AM20" s="94"/>
      <c r="AN20" s="94"/>
      <c r="AO20" s="94"/>
      <c r="AP20" s="94"/>
      <c r="AQ20" s="9"/>
      <c r="AR20" s="17"/>
      <c r="AS20" s="94"/>
      <c r="AT20" s="94"/>
      <c r="AU20" s="94"/>
      <c r="AV20" s="94"/>
      <c r="AW20" s="94"/>
      <c r="AX20" s="94"/>
      <c r="AY20" s="94"/>
      <c r="AZ20" s="94"/>
      <c r="BA20" s="9"/>
      <c r="BB20" s="94"/>
      <c r="BC20" s="94"/>
      <c r="BD20" s="94"/>
      <c r="BE20" s="94"/>
      <c r="BF20" s="94"/>
      <c r="BG20" s="94"/>
      <c r="BH20" s="94"/>
      <c r="BI20" s="94"/>
      <c r="BJ20" s="94"/>
    </row>
    <row r="21" spans="2:62" ht="13.7" customHeight="1">
      <c r="B21" s="94"/>
      <c r="C21" s="94"/>
      <c r="D21" s="94"/>
      <c r="E21" s="94"/>
      <c r="F21" s="94"/>
      <c r="G21" s="94"/>
      <c r="H21" s="94"/>
      <c r="I21" s="94"/>
      <c r="J21" s="94"/>
      <c r="K21" s="9"/>
      <c r="L21" s="12"/>
      <c r="M21" s="12"/>
      <c r="N21" s="12"/>
      <c r="O21" s="12"/>
      <c r="P21" s="12"/>
      <c r="Q21" s="12"/>
      <c r="R21" s="93"/>
      <c r="S21" s="93"/>
      <c r="T21" s="93"/>
      <c r="U21" s="9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15"/>
      <c r="AI21" s="9"/>
      <c r="AJ21" s="94"/>
      <c r="AK21" s="94"/>
      <c r="AL21" s="94"/>
      <c r="AM21" s="94"/>
      <c r="AN21" s="94"/>
      <c r="AO21" s="94"/>
      <c r="AP21" s="94"/>
      <c r="AQ21" s="9"/>
      <c r="AR21" s="17"/>
      <c r="AS21" s="94"/>
      <c r="AT21" s="94"/>
      <c r="AU21" s="94"/>
      <c r="AV21" s="94"/>
      <c r="AW21" s="94"/>
      <c r="AX21" s="94"/>
      <c r="AY21" s="94"/>
      <c r="AZ21" s="94"/>
      <c r="BA21" s="9"/>
      <c r="BB21" s="94"/>
      <c r="BC21" s="94"/>
      <c r="BD21" s="94"/>
      <c r="BE21" s="94"/>
      <c r="BF21" s="94"/>
      <c r="BG21" s="94"/>
      <c r="BH21" s="94"/>
      <c r="BI21" s="94"/>
      <c r="BJ21" s="94"/>
    </row>
    <row r="22" spans="2:62" ht="13.7" customHeight="1">
      <c r="B22" s="219" t="s">
        <v>106</v>
      </c>
      <c r="C22" s="219"/>
      <c r="D22" s="219"/>
      <c r="E22" s="219"/>
      <c r="F22" s="219"/>
      <c r="G22" s="219"/>
      <c r="H22" s="219"/>
      <c r="I22" s="219"/>
      <c r="J22" s="219"/>
      <c r="K22" s="9"/>
      <c r="L22" s="233">
        <v>460</v>
      </c>
      <c r="M22" s="233"/>
      <c r="N22" s="233"/>
      <c r="O22" s="233"/>
      <c r="P22" s="233"/>
      <c r="Q22" s="233"/>
      <c r="R22" s="221" t="s">
        <v>96</v>
      </c>
      <c r="S22" s="221"/>
      <c r="T22" s="221"/>
      <c r="U22" s="9"/>
      <c r="V22" s="219" t="s">
        <v>417</v>
      </c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15"/>
      <c r="AI22" s="9"/>
      <c r="AJ22" s="94"/>
      <c r="AK22" s="94"/>
      <c r="AL22" s="94"/>
      <c r="AM22" s="94"/>
      <c r="AN22" s="94"/>
      <c r="AO22" s="94"/>
      <c r="AP22" s="94"/>
      <c r="AQ22" s="9"/>
      <c r="AR22" s="17"/>
      <c r="AS22" s="94"/>
      <c r="AT22" s="94"/>
      <c r="AU22" s="94"/>
      <c r="AV22" s="94"/>
      <c r="AW22" s="94"/>
      <c r="AX22" s="94"/>
      <c r="AY22" s="94"/>
      <c r="AZ22" s="94"/>
      <c r="BA22" s="9"/>
      <c r="BB22" s="94"/>
      <c r="BC22" s="94"/>
      <c r="BD22" s="94"/>
      <c r="BE22" s="94"/>
      <c r="BF22" s="94"/>
      <c r="BG22" s="94"/>
      <c r="BH22" s="94"/>
      <c r="BI22" s="94"/>
      <c r="BJ22" s="94"/>
    </row>
    <row r="23" spans="2:62" ht="13.7" customHeight="1">
      <c r="B23" s="94"/>
      <c r="C23" s="94"/>
      <c r="D23" s="94"/>
      <c r="E23" s="94"/>
      <c r="F23" s="94"/>
      <c r="G23" s="94"/>
      <c r="H23" s="94"/>
      <c r="I23" s="94"/>
      <c r="J23" s="94"/>
      <c r="K23" s="9"/>
      <c r="L23" s="12"/>
      <c r="M23" s="12"/>
      <c r="N23" s="12"/>
      <c r="O23" s="12"/>
      <c r="P23" s="12"/>
      <c r="Q23" s="12"/>
      <c r="R23" s="93"/>
      <c r="S23" s="93"/>
      <c r="T23" s="93"/>
      <c r="U23" s="9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15"/>
      <c r="AI23" s="9"/>
      <c r="AJ23" s="94"/>
      <c r="AK23" s="94"/>
      <c r="AL23" s="94"/>
      <c r="AM23" s="94"/>
      <c r="AN23" s="94"/>
      <c r="AO23" s="94"/>
      <c r="AP23" s="94"/>
      <c r="AQ23" s="9"/>
      <c r="AR23" s="17"/>
      <c r="AS23" s="94"/>
      <c r="AT23" s="94"/>
      <c r="AU23" s="94"/>
      <c r="AV23" s="94"/>
      <c r="AW23" s="94"/>
      <c r="AX23" s="94"/>
      <c r="AY23" s="94"/>
      <c r="AZ23" s="94"/>
      <c r="BA23" s="9"/>
      <c r="BB23" s="94"/>
      <c r="BC23" s="94"/>
      <c r="BD23" s="94"/>
      <c r="BE23" s="94"/>
      <c r="BF23" s="94"/>
      <c r="BG23" s="94"/>
      <c r="BH23" s="94"/>
      <c r="BI23" s="94"/>
      <c r="BJ23" s="94"/>
    </row>
    <row r="24" spans="2:62" ht="13.7" customHeight="1">
      <c r="B24" s="219" t="s">
        <v>105</v>
      </c>
      <c r="C24" s="219"/>
      <c r="D24" s="219"/>
      <c r="E24" s="219"/>
      <c r="F24" s="219"/>
      <c r="G24" s="219"/>
      <c r="H24" s="219"/>
      <c r="I24" s="219"/>
      <c r="J24" s="219"/>
      <c r="K24" s="9"/>
      <c r="L24" s="233">
        <v>134917</v>
      </c>
      <c r="M24" s="233"/>
      <c r="N24" s="233"/>
      <c r="O24" s="233"/>
      <c r="P24" s="233"/>
      <c r="Q24" s="233"/>
      <c r="R24" s="221" t="s">
        <v>390</v>
      </c>
      <c r="S24" s="221"/>
      <c r="T24" s="221"/>
      <c r="U24" s="9"/>
      <c r="V24" s="219" t="s">
        <v>413</v>
      </c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15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</row>
    <row r="25" spans="2:62" ht="13.7" customHeight="1">
      <c r="B25" s="94"/>
      <c r="C25" s="94"/>
      <c r="D25" s="94"/>
      <c r="E25" s="94"/>
      <c r="F25" s="94"/>
      <c r="G25" s="94"/>
      <c r="H25" s="94"/>
      <c r="I25" s="94"/>
      <c r="J25" s="94"/>
      <c r="K25" s="9"/>
      <c r="L25" s="12"/>
      <c r="M25" s="12"/>
      <c r="N25" s="12"/>
      <c r="O25" s="12"/>
      <c r="P25" s="12"/>
      <c r="Q25" s="12"/>
      <c r="R25" s="93"/>
      <c r="S25" s="93"/>
      <c r="T25" s="93"/>
      <c r="U25" s="9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15"/>
      <c r="AI25" s="9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</row>
    <row r="26" spans="2:62" ht="13.7" customHeight="1">
      <c r="B26" s="219" t="s">
        <v>104</v>
      </c>
      <c r="C26" s="219"/>
      <c r="D26" s="219"/>
      <c r="E26" s="219"/>
      <c r="F26" s="219"/>
      <c r="G26" s="219"/>
      <c r="H26" s="219"/>
      <c r="I26" s="219"/>
      <c r="J26" s="219"/>
      <c r="K26" s="9"/>
      <c r="L26" s="233">
        <v>192</v>
      </c>
      <c r="M26" s="233"/>
      <c r="N26" s="233"/>
      <c r="O26" s="233"/>
      <c r="P26" s="233"/>
      <c r="Q26" s="233"/>
      <c r="R26" s="221" t="s">
        <v>82</v>
      </c>
      <c r="S26" s="221"/>
      <c r="T26" s="221"/>
      <c r="U26" s="9"/>
      <c r="V26" s="219" t="s">
        <v>413</v>
      </c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15"/>
      <c r="AI26" s="9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</row>
    <row r="27" spans="2:62" ht="13.7" customHeight="1">
      <c r="B27" s="94"/>
      <c r="C27" s="94"/>
      <c r="D27" s="94"/>
      <c r="E27" s="94"/>
      <c r="F27" s="94"/>
      <c r="G27" s="94"/>
      <c r="H27" s="94"/>
      <c r="I27" s="94"/>
      <c r="J27" s="94"/>
      <c r="K27" s="9"/>
      <c r="L27" s="12"/>
      <c r="M27" s="12"/>
      <c r="N27" s="12"/>
      <c r="O27" s="12"/>
      <c r="P27" s="12"/>
      <c r="Q27" s="12"/>
      <c r="R27" s="93"/>
      <c r="S27" s="93"/>
      <c r="T27" s="93"/>
      <c r="U27" s="9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15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</row>
    <row r="28" spans="2:62" ht="13.7" customHeight="1">
      <c r="B28" s="219" t="s">
        <v>103</v>
      </c>
      <c r="C28" s="219"/>
      <c r="D28" s="219"/>
      <c r="E28" s="219"/>
      <c r="F28" s="219"/>
      <c r="G28" s="219"/>
      <c r="H28" s="219"/>
      <c r="I28" s="219"/>
      <c r="J28" s="219"/>
      <c r="K28" s="9"/>
      <c r="L28" s="233">
        <v>8</v>
      </c>
      <c r="M28" s="233"/>
      <c r="N28" s="233"/>
      <c r="O28" s="233"/>
      <c r="P28" s="233"/>
      <c r="Q28" s="233"/>
      <c r="R28" s="221" t="s">
        <v>102</v>
      </c>
      <c r="S28" s="221"/>
      <c r="T28" s="221"/>
      <c r="U28" s="9"/>
      <c r="V28" s="219" t="s">
        <v>413</v>
      </c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15"/>
      <c r="AI28" s="9"/>
      <c r="AJ28" s="94"/>
      <c r="AK28" s="94"/>
      <c r="AL28" s="94"/>
      <c r="AM28" s="94"/>
      <c r="AN28" s="94"/>
      <c r="AO28" s="94"/>
      <c r="AP28" s="94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</row>
    <row r="29" spans="2:62" ht="13.7" customHeight="1">
      <c r="B29" s="219" t="s">
        <v>101</v>
      </c>
      <c r="C29" s="219"/>
      <c r="D29" s="219"/>
      <c r="E29" s="219"/>
      <c r="F29" s="219"/>
      <c r="G29" s="219"/>
      <c r="H29" s="219"/>
      <c r="I29" s="219"/>
      <c r="J29" s="219"/>
      <c r="K29" s="9"/>
      <c r="L29" s="17"/>
      <c r="M29" s="94"/>
      <c r="N29" s="94"/>
      <c r="O29" s="94"/>
      <c r="P29" s="94"/>
      <c r="Q29" s="94"/>
      <c r="R29" s="94"/>
      <c r="S29" s="94"/>
      <c r="T29" s="94"/>
      <c r="U29" s="9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15"/>
      <c r="AI29" s="9"/>
      <c r="AJ29" s="94"/>
      <c r="AK29" s="94"/>
      <c r="AL29" s="94"/>
      <c r="AM29" s="94"/>
      <c r="AN29" s="94"/>
      <c r="AO29" s="94"/>
      <c r="AP29" s="94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</row>
    <row r="30" spans="2:62" ht="13.7" customHeight="1">
      <c r="B30" s="94"/>
      <c r="C30" s="94"/>
      <c r="D30" s="94"/>
      <c r="E30" s="94"/>
      <c r="F30" s="94"/>
      <c r="G30" s="94"/>
      <c r="H30" s="94"/>
      <c r="I30" s="94"/>
      <c r="J30" s="94"/>
      <c r="K30" s="9"/>
      <c r="L30" s="17"/>
      <c r="M30" s="94"/>
      <c r="N30" s="94"/>
      <c r="O30" s="94"/>
      <c r="P30" s="94"/>
      <c r="Q30" s="94"/>
      <c r="R30" s="94"/>
      <c r="S30" s="94"/>
      <c r="T30" s="94"/>
      <c r="U30" s="9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15"/>
      <c r="AI30" s="9"/>
      <c r="AJ30" s="94"/>
      <c r="AK30" s="94"/>
      <c r="AL30" s="94"/>
      <c r="AM30" s="94"/>
      <c r="AN30" s="94"/>
      <c r="AO30" s="94"/>
      <c r="AP30" s="94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</row>
    <row r="31" spans="2:62" ht="13.7" customHeight="1">
      <c r="B31" s="225" t="s">
        <v>100</v>
      </c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7"/>
      <c r="AH31" s="15"/>
      <c r="AI31" s="9"/>
      <c r="AJ31" s="94"/>
      <c r="AK31" s="94"/>
      <c r="AL31" s="94"/>
      <c r="AM31" s="94"/>
      <c r="AN31" s="94"/>
      <c r="AO31" s="94"/>
      <c r="AP31" s="94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</row>
    <row r="32" spans="2:62" ht="13.7" customHeight="1">
      <c r="B32" s="228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30"/>
      <c r="AH32" s="15"/>
      <c r="AI32" s="9"/>
      <c r="AJ32" s="94"/>
      <c r="AK32" s="94"/>
      <c r="AL32" s="94"/>
      <c r="AM32" s="94"/>
      <c r="AN32" s="94"/>
      <c r="AO32" s="94"/>
      <c r="AP32" s="94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</row>
    <row r="33" spans="2:64" ht="13.7" customHeight="1">
      <c r="B33" s="94"/>
      <c r="C33" s="94"/>
      <c r="D33" s="94"/>
      <c r="E33" s="94"/>
      <c r="F33" s="94"/>
      <c r="G33" s="94"/>
      <c r="H33" s="94"/>
      <c r="I33" s="94"/>
      <c r="J33" s="94"/>
      <c r="K33" s="9"/>
      <c r="L33" s="17"/>
      <c r="M33" s="94"/>
      <c r="N33" s="94"/>
      <c r="O33" s="94"/>
      <c r="P33" s="94"/>
      <c r="Q33" s="94"/>
      <c r="R33" s="94"/>
      <c r="S33" s="94"/>
      <c r="T33" s="94"/>
      <c r="U33" s="9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15"/>
      <c r="AI33" s="9"/>
      <c r="AJ33" s="94"/>
      <c r="AK33" s="94"/>
      <c r="AL33" s="94"/>
      <c r="AM33" s="94"/>
      <c r="AN33" s="94"/>
      <c r="AO33" s="94"/>
      <c r="AP33" s="94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</row>
    <row r="34" spans="2:64" ht="13.7" customHeight="1">
      <c r="B34" s="219" t="s">
        <v>99</v>
      </c>
      <c r="C34" s="219"/>
      <c r="D34" s="219"/>
      <c r="E34" s="219"/>
      <c r="F34" s="219"/>
      <c r="G34" s="219"/>
      <c r="H34" s="219"/>
      <c r="I34" s="219"/>
      <c r="J34" s="219"/>
      <c r="K34" s="9"/>
      <c r="L34" s="240">
        <v>1456623</v>
      </c>
      <c r="M34" s="240"/>
      <c r="N34" s="240"/>
      <c r="O34" s="240"/>
      <c r="P34" s="240"/>
      <c r="Q34" s="240"/>
      <c r="R34" s="221" t="s">
        <v>391</v>
      </c>
      <c r="S34" s="221"/>
      <c r="T34" s="221"/>
      <c r="U34" s="9"/>
      <c r="V34" s="222" t="s">
        <v>416</v>
      </c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15"/>
      <c r="AI34" s="9"/>
      <c r="AJ34" s="94"/>
      <c r="AK34" s="94"/>
      <c r="AL34" s="94"/>
      <c r="AM34" s="94"/>
      <c r="AN34" s="94"/>
      <c r="AO34" s="94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</row>
    <row r="35" spans="2:64" ht="13.7" customHeight="1">
      <c r="B35" s="94"/>
      <c r="C35" s="94"/>
      <c r="D35" s="94"/>
      <c r="E35" s="94"/>
      <c r="F35" s="94"/>
      <c r="G35" s="94"/>
      <c r="H35" s="94"/>
      <c r="I35" s="94"/>
      <c r="J35" s="94"/>
      <c r="K35" s="9"/>
      <c r="L35" s="177"/>
      <c r="M35" s="177"/>
      <c r="N35" s="177"/>
      <c r="O35" s="177"/>
      <c r="P35" s="177"/>
      <c r="Q35" s="177"/>
      <c r="R35" s="93"/>
      <c r="S35" s="93"/>
      <c r="T35" s="93"/>
      <c r="U35" s="9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15"/>
      <c r="AI35" s="9"/>
      <c r="AJ35" s="94"/>
      <c r="AK35" s="94"/>
      <c r="AL35" s="94"/>
      <c r="AM35" s="94"/>
      <c r="AN35" s="94"/>
      <c r="AO35" s="94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</row>
    <row r="36" spans="2:64" ht="13.7" customHeight="1">
      <c r="B36" s="219" t="s">
        <v>98</v>
      </c>
      <c r="C36" s="219"/>
      <c r="D36" s="219"/>
      <c r="E36" s="219"/>
      <c r="F36" s="219"/>
      <c r="G36" s="219"/>
      <c r="H36" s="219"/>
      <c r="I36" s="219"/>
      <c r="J36" s="219"/>
      <c r="K36" s="9"/>
      <c r="L36" s="240">
        <v>8536635</v>
      </c>
      <c r="M36" s="240"/>
      <c r="N36" s="240"/>
      <c r="O36" s="240"/>
      <c r="P36" s="240"/>
      <c r="Q36" s="240"/>
      <c r="R36" s="221" t="s">
        <v>392</v>
      </c>
      <c r="S36" s="221"/>
      <c r="T36" s="221"/>
      <c r="U36" s="9"/>
      <c r="V36" s="222" t="s">
        <v>416</v>
      </c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15"/>
      <c r="AI36" s="9"/>
      <c r="AJ36" s="94"/>
      <c r="AK36" s="94"/>
      <c r="AL36" s="94"/>
      <c r="AM36" s="94"/>
      <c r="AN36" s="94"/>
      <c r="AO36" s="94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</row>
    <row r="37" spans="2:64" ht="13.7" customHeight="1">
      <c r="B37" s="94"/>
      <c r="C37" s="94"/>
      <c r="D37" s="94"/>
      <c r="E37" s="94"/>
      <c r="F37" s="94"/>
      <c r="G37" s="94"/>
      <c r="H37" s="94"/>
      <c r="I37" s="94"/>
      <c r="J37" s="94"/>
      <c r="K37" s="9"/>
      <c r="L37" s="12"/>
      <c r="M37" s="12"/>
      <c r="N37" s="12"/>
      <c r="O37" s="12"/>
      <c r="P37" s="12"/>
      <c r="Q37" s="12"/>
      <c r="R37" s="93"/>
      <c r="S37" s="93"/>
      <c r="T37" s="93"/>
      <c r="U37" s="9"/>
      <c r="V37" s="94"/>
      <c r="W37" s="94"/>
      <c r="X37" s="94"/>
      <c r="Y37" s="94"/>
      <c r="Z37" s="94"/>
      <c r="AA37" s="94"/>
      <c r="AB37" s="94"/>
      <c r="AC37" s="94"/>
      <c r="AD37" s="94"/>
      <c r="AE37" s="9"/>
      <c r="AF37" s="9"/>
      <c r="AG37" s="94"/>
      <c r="AH37" s="15"/>
      <c r="AI37" s="9"/>
      <c r="AJ37" s="94"/>
      <c r="AK37" s="94"/>
      <c r="AL37" s="94"/>
      <c r="AM37" s="94"/>
      <c r="AN37" s="94"/>
      <c r="AO37" s="94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</row>
    <row r="38" spans="2:64" ht="13.7" customHeight="1">
      <c r="B38" s="219" t="s">
        <v>97</v>
      </c>
      <c r="C38" s="219"/>
      <c r="D38" s="219"/>
      <c r="E38" s="219"/>
      <c r="F38" s="219"/>
      <c r="G38" s="219"/>
      <c r="H38" s="219"/>
      <c r="I38" s="219"/>
      <c r="J38" s="219"/>
      <c r="K38" s="9"/>
      <c r="L38" s="233">
        <v>654</v>
      </c>
      <c r="M38" s="233"/>
      <c r="N38" s="233"/>
      <c r="O38" s="233"/>
      <c r="P38" s="233"/>
      <c r="Q38" s="233"/>
      <c r="R38" s="221" t="s">
        <v>96</v>
      </c>
      <c r="S38" s="221"/>
      <c r="T38" s="221"/>
      <c r="U38" s="9"/>
      <c r="V38" s="219" t="s">
        <v>419</v>
      </c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15"/>
      <c r="AI38" s="9"/>
      <c r="AJ38" s="94"/>
      <c r="AK38" s="94"/>
      <c r="AL38" s="94"/>
      <c r="AM38" s="94"/>
      <c r="AN38" s="94"/>
      <c r="AO38" s="94"/>
      <c r="AP38" s="94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</row>
    <row r="39" spans="2:64" ht="13.7" customHeight="1">
      <c r="B39" s="94"/>
      <c r="C39" s="94"/>
      <c r="D39" s="94"/>
      <c r="E39" s="94"/>
      <c r="F39" s="94"/>
      <c r="G39" s="94"/>
      <c r="H39" s="94"/>
      <c r="I39" s="94"/>
      <c r="J39" s="94"/>
      <c r="K39" s="9"/>
      <c r="L39" s="12"/>
      <c r="M39" s="12"/>
      <c r="N39" s="12"/>
      <c r="O39" s="12"/>
      <c r="P39" s="12"/>
      <c r="Q39" s="12"/>
      <c r="R39" s="93"/>
      <c r="S39" s="93"/>
      <c r="T39" s="93"/>
      <c r="U39" s="9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15"/>
      <c r="AI39" s="9"/>
      <c r="AJ39" s="94"/>
      <c r="AK39" s="94"/>
      <c r="AL39" s="94"/>
      <c r="AM39" s="94"/>
      <c r="AN39" s="94"/>
      <c r="AO39" s="94"/>
      <c r="AP39" s="94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</row>
    <row r="40" spans="2:64" ht="13.7" customHeight="1">
      <c r="B40" s="219" t="s">
        <v>95</v>
      </c>
      <c r="C40" s="219"/>
      <c r="D40" s="219"/>
      <c r="E40" s="219"/>
      <c r="F40" s="219"/>
      <c r="G40" s="219"/>
      <c r="H40" s="219"/>
      <c r="I40" s="219"/>
      <c r="J40" s="219"/>
      <c r="K40" s="9"/>
      <c r="L40" s="233">
        <v>2053336</v>
      </c>
      <c r="M40" s="233"/>
      <c r="N40" s="233"/>
      <c r="O40" s="233"/>
      <c r="P40" s="233"/>
      <c r="Q40" s="233"/>
      <c r="R40" s="221" t="s">
        <v>392</v>
      </c>
      <c r="S40" s="221"/>
      <c r="T40" s="221"/>
      <c r="U40" s="9"/>
      <c r="V40" s="219" t="s">
        <v>419</v>
      </c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15"/>
      <c r="AI40" s="9"/>
      <c r="AJ40" s="94"/>
      <c r="AK40" s="94"/>
      <c r="AL40" s="94"/>
      <c r="AM40" s="94"/>
      <c r="AN40" s="94"/>
      <c r="AO40" s="94"/>
      <c r="AP40" s="9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</row>
    <row r="41" spans="2:64" ht="13.7" customHeight="1">
      <c r="B41" s="94"/>
      <c r="C41" s="94"/>
      <c r="D41" s="94"/>
      <c r="E41" s="94"/>
      <c r="F41" s="94"/>
      <c r="G41" s="94"/>
      <c r="H41" s="94"/>
      <c r="I41" s="94"/>
      <c r="J41" s="94"/>
      <c r="K41" s="9"/>
      <c r="L41" s="17"/>
      <c r="M41" s="94"/>
      <c r="N41" s="94"/>
      <c r="O41" s="94"/>
      <c r="P41" s="94"/>
      <c r="Q41" s="94"/>
      <c r="R41" s="94"/>
      <c r="S41" s="94"/>
      <c r="T41" s="94"/>
      <c r="U41" s="9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15"/>
      <c r="AI41" s="9"/>
      <c r="AJ41" s="94"/>
      <c r="AK41" s="94"/>
      <c r="AL41" s="94"/>
      <c r="AM41" s="94"/>
      <c r="AN41" s="94"/>
      <c r="AO41" s="94"/>
      <c r="AP41" s="9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</row>
    <row r="42" spans="2:64" ht="13.7" customHeight="1">
      <c r="B42" s="225" t="s">
        <v>94</v>
      </c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7"/>
      <c r="AH42" s="15"/>
      <c r="AI42" s="9"/>
      <c r="AJ42" s="94"/>
      <c r="AK42" s="94"/>
      <c r="AL42" s="94"/>
      <c r="AM42" s="94"/>
      <c r="AN42" s="94"/>
      <c r="AO42" s="94"/>
      <c r="AP42" s="9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L42" s="9"/>
    </row>
    <row r="43" spans="2:64" ht="13.7" customHeight="1">
      <c r="B43" s="228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30"/>
      <c r="AH43" s="95"/>
      <c r="AI43" s="9"/>
      <c r="AJ43" s="94"/>
      <c r="AK43" s="94"/>
      <c r="AL43" s="94"/>
      <c r="AM43" s="94"/>
      <c r="AN43" s="94"/>
      <c r="AO43" s="94"/>
      <c r="AP43" s="94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</row>
    <row r="44" spans="2:64" ht="13.7" customHeight="1">
      <c r="AH44" s="15"/>
      <c r="AI44" s="9"/>
      <c r="AJ44" s="94"/>
      <c r="AK44" s="94"/>
      <c r="AL44" s="94"/>
      <c r="AM44" s="94"/>
      <c r="AN44" s="94"/>
      <c r="AO44" s="94"/>
      <c r="AP44" s="94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</row>
    <row r="45" spans="2:64" ht="13.7" customHeight="1">
      <c r="B45" s="219" t="s">
        <v>93</v>
      </c>
      <c r="C45" s="219"/>
      <c r="D45" s="219"/>
      <c r="E45" s="219"/>
      <c r="F45" s="219"/>
      <c r="G45" s="219"/>
      <c r="H45" s="219"/>
      <c r="I45" s="219"/>
      <c r="J45" s="219"/>
      <c r="K45" s="9"/>
      <c r="L45" s="233">
        <v>148579</v>
      </c>
      <c r="M45" s="233"/>
      <c r="N45" s="233"/>
      <c r="O45" s="233"/>
      <c r="P45" s="233"/>
      <c r="Q45" s="233"/>
      <c r="R45" s="221" t="s">
        <v>91</v>
      </c>
      <c r="S45" s="221"/>
      <c r="T45" s="221"/>
      <c r="U45" s="9"/>
      <c r="V45" s="219" t="s">
        <v>413</v>
      </c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15"/>
      <c r="AI45" s="9"/>
      <c r="AJ45" s="94"/>
      <c r="AK45" s="94"/>
      <c r="AL45" s="94"/>
      <c r="AM45" s="94"/>
      <c r="AN45" s="94"/>
      <c r="AO45" s="94"/>
      <c r="AP45" s="94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</row>
    <row r="46" spans="2:64" ht="13.7" customHeight="1">
      <c r="B46" s="94"/>
      <c r="C46" s="94"/>
      <c r="D46" s="94"/>
      <c r="E46" s="94"/>
      <c r="F46" s="94"/>
      <c r="G46" s="94"/>
      <c r="H46" s="94"/>
      <c r="I46" s="94"/>
      <c r="J46" s="94"/>
      <c r="K46" s="9"/>
      <c r="L46" s="12"/>
      <c r="M46" s="12"/>
      <c r="N46" s="12"/>
      <c r="O46" s="12"/>
      <c r="P46" s="12"/>
      <c r="Q46" s="12"/>
      <c r="R46" s="93"/>
      <c r="S46" s="93"/>
      <c r="T46" s="93"/>
      <c r="U46" s="9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15"/>
      <c r="AI46" s="9"/>
      <c r="AJ46" s="94"/>
      <c r="AK46" s="94"/>
      <c r="AL46" s="94"/>
      <c r="AM46" s="94"/>
      <c r="AN46" s="94"/>
      <c r="AO46" s="94"/>
      <c r="AP46" s="94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</row>
    <row r="47" spans="2:64" ht="13.7" customHeight="1">
      <c r="B47" s="219" t="s">
        <v>92</v>
      </c>
      <c r="C47" s="219"/>
      <c r="D47" s="219"/>
      <c r="E47" s="219"/>
      <c r="F47" s="219"/>
      <c r="G47" s="219"/>
      <c r="H47" s="219"/>
      <c r="I47" s="219"/>
      <c r="J47" s="219"/>
      <c r="K47" s="9"/>
      <c r="L47" s="233">
        <v>67164</v>
      </c>
      <c r="M47" s="233"/>
      <c r="N47" s="233"/>
      <c r="O47" s="233"/>
      <c r="P47" s="233"/>
      <c r="Q47" s="233"/>
      <c r="R47" s="221" t="s">
        <v>91</v>
      </c>
      <c r="S47" s="221"/>
      <c r="T47" s="221"/>
      <c r="U47" s="9"/>
      <c r="V47" s="219" t="s">
        <v>413</v>
      </c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15"/>
      <c r="AI47" s="9"/>
      <c r="AJ47" s="94"/>
      <c r="AK47" s="94"/>
      <c r="AL47" s="94"/>
      <c r="AM47" s="94"/>
      <c r="AN47" s="94"/>
      <c r="AO47" s="94"/>
      <c r="AP47" s="94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</row>
    <row r="48" spans="2:64" ht="13.7" customHeight="1">
      <c r="B48" s="94"/>
      <c r="C48" s="94"/>
      <c r="D48" s="94"/>
      <c r="E48" s="94"/>
      <c r="F48" s="94"/>
      <c r="G48" s="94"/>
      <c r="H48" s="94"/>
      <c r="I48" s="94"/>
      <c r="J48" s="94"/>
      <c r="K48" s="9"/>
      <c r="L48" s="12"/>
      <c r="M48" s="12"/>
      <c r="N48" s="12"/>
      <c r="O48" s="12"/>
      <c r="P48" s="12"/>
      <c r="Q48" s="12"/>
      <c r="R48" s="93"/>
      <c r="S48" s="93"/>
      <c r="T48" s="93"/>
      <c r="U48" s="9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15"/>
      <c r="AI48" s="9"/>
      <c r="AJ48" s="94"/>
      <c r="AK48" s="94"/>
      <c r="AL48" s="94"/>
      <c r="AM48" s="94"/>
      <c r="AN48" s="94"/>
      <c r="AO48" s="94"/>
      <c r="AP48" s="94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</row>
    <row r="49" spans="2:67" ht="13.7" customHeight="1">
      <c r="B49" s="219" t="s">
        <v>90</v>
      </c>
      <c r="C49" s="219"/>
      <c r="D49" s="219"/>
      <c r="E49" s="219"/>
      <c r="F49" s="219"/>
      <c r="G49" s="219"/>
      <c r="H49" s="219"/>
      <c r="I49" s="219"/>
      <c r="J49" s="219"/>
      <c r="K49" s="9"/>
      <c r="L49" s="233">
        <v>712173</v>
      </c>
      <c r="M49" s="233"/>
      <c r="N49" s="233"/>
      <c r="O49" s="233"/>
      <c r="P49" s="233"/>
      <c r="Q49" s="233"/>
      <c r="R49" s="221" t="s">
        <v>4</v>
      </c>
      <c r="S49" s="221"/>
      <c r="T49" s="221"/>
      <c r="U49" s="9"/>
      <c r="V49" s="219" t="s">
        <v>417</v>
      </c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15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</row>
    <row r="50" spans="2:67" ht="13.7" customHeight="1">
      <c r="B50" s="10"/>
      <c r="C50" s="10"/>
      <c r="D50" s="10"/>
      <c r="E50" s="10"/>
      <c r="F50" s="10"/>
      <c r="G50" s="10"/>
      <c r="H50" s="10"/>
      <c r="I50" s="10"/>
      <c r="J50" s="10"/>
      <c r="AH50" s="15"/>
      <c r="AI50" s="9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</row>
    <row r="51" spans="2:67" ht="13.7" customHeight="1">
      <c r="B51" s="219" t="s">
        <v>89</v>
      </c>
      <c r="C51" s="219"/>
      <c r="D51" s="219"/>
      <c r="E51" s="219"/>
      <c r="F51" s="219"/>
      <c r="G51" s="219"/>
      <c r="H51" s="219"/>
      <c r="I51" s="219"/>
      <c r="J51" s="219"/>
      <c r="K51" s="9"/>
      <c r="L51" s="233">
        <v>165677</v>
      </c>
      <c r="M51" s="233"/>
      <c r="N51" s="233"/>
      <c r="O51" s="233"/>
      <c r="P51" s="233"/>
      <c r="Q51" s="233"/>
      <c r="R51" s="221" t="s">
        <v>88</v>
      </c>
      <c r="S51" s="221"/>
      <c r="T51" s="221"/>
      <c r="U51" s="9"/>
      <c r="V51" s="219" t="s">
        <v>417</v>
      </c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15"/>
      <c r="AI51" s="9"/>
      <c r="AJ51" s="9"/>
      <c r="AM51" s="9"/>
      <c r="AN51" s="9"/>
      <c r="AO51" s="9"/>
      <c r="AP51" s="9"/>
      <c r="BJ51" s="9"/>
      <c r="BK51" s="9"/>
      <c r="BL51" s="9"/>
      <c r="BM51" s="9"/>
      <c r="BN51" s="9"/>
      <c r="BO51" s="9"/>
    </row>
    <row r="52" spans="2:67" ht="13.7" customHeight="1">
      <c r="B52" s="94"/>
      <c r="C52" s="94"/>
      <c r="D52" s="94"/>
      <c r="E52" s="94"/>
      <c r="F52" s="94"/>
      <c r="G52" s="94"/>
      <c r="H52" s="94"/>
      <c r="I52" s="94"/>
      <c r="J52" s="94"/>
      <c r="K52" s="9"/>
      <c r="L52" s="12"/>
      <c r="M52" s="12"/>
      <c r="N52" s="12"/>
      <c r="O52" s="12"/>
      <c r="P52" s="12"/>
      <c r="Q52" s="12"/>
      <c r="R52" s="93"/>
      <c r="S52" s="93"/>
      <c r="T52" s="93"/>
      <c r="U52" s="9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15"/>
      <c r="AI52" s="9"/>
      <c r="AJ52" s="9"/>
      <c r="AM52" s="9"/>
      <c r="AN52" s="9"/>
      <c r="AO52" s="94"/>
      <c r="AP52" s="94"/>
      <c r="BJ52" s="9"/>
      <c r="BK52" s="9"/>
      <c r="BL52" s="9"/>
      <c r="BM52" s="9"/>
      <c r="BN52" s="9"/>
      <c r="BO52" s="9"/>
    </row>
    <row r="53" spans="2:67" ht="12" customHeight="1">
      <c r="B53" s="225" t="s">
        <v>87</v>
      </c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7"/>
      <c r="AH53" s="15"/>
      <c r="AI53" s="9"/>
    </row>
    <row r="54" spans="2:67" ht="12" customHeight="1">
      <c r="B54" s="228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30"/>
      <c r="AH54" s="15"/>
      <c r="AI54" s="9"/>
    </row>
    <row r="55" spans="2:67" ht="12.95" customHeight="1">
      <c r="B55" s="94"/>
      <c r="C55" s="94"/>
      <c r="D55" s="94"/>
      <c r="E55" s="94"/>
      <c r="F55" s="94"/>
      <c r="G55" s="94"/>
      <c r="H55" s="94"/>
      <c r="I55" s="94"/>
      <c r="J55" s="9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5"/>
      <c r="AI55" s="9"/>
    </row>
    <row r="56" spans="2:67" ht="12.95" customHeight="1">
      <c r="B56" s="219" t="s">
        <v>86</v>
      </c>
      <c r="C56" s="219"/>
      <c r="D56" s="219"/>
      <c r="E56" s="219"/>
      <c r="F56" s="219"/>
      <c r="G56" s="219"/>
      <c r="H56" s="219"/>
      <c r="I56" s="219"/>
      <c r="J56" s="219"/>
      <c r="K56" s="9"/>
      <c r="L56" s="233">
        <v>6974</v>
      </c>
      <c r="M56" s="233"/>
      <c r="N56" s="233"/>
      <c r="O56" s="233"/>
      <c r="P56" s="233"/>
      <c r="Q56" s="233"/>
      <c r="R56" s="221" t="s">
        <v>82</v>
      </c>
      <c r="S56" s="221"/>
      <c r="T56" s="221"/>
      <c r="U56" s="9"/>
      <c r="V56" s="222" t="s">
        <v>416</v>
      </c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15"/>
      <c r="AI56" s="9"/>
    </row>
    <row r="57" spans="2:67" ht="12.95" customHeight="1">
      <c r="B57" s="94"/>
      <c r="C57" s="94"/>
      <c r="D57" s="94"/>
      <c r="E57" s="94"/>
      <c r="F57" s="94"/>
      <c r="G57" s="94"/>
      <c r="H57" s="94"/>
      <c r="I57" s="94"/>
      <c r="J57" s="94"/>
      <c r="K57" s="9"/>
      <c r="L57" s="12"/>
      <c r="M57" s="12"/>
      <c r="N57" s="12"/>
      <c r="O57" s="12"/>
      <c r="P57" s="12"/>
      <c r="Q57" s="12"/>
      <c r="R57" s="93"/>
      <c r="S57" s="93"/>
      <c r="T57" s="93"/>
      <c r="U57" s="9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15"/>
      <c r="AI57" s="9"/>
    </row>
    <row r="58" spans="2:67" ht="12.95" customHeight="1">
      <c r="B58" s="219" t="s">
        <v>85</v>
      </c>
      <c r="C58" s="219"/>
      <c r="D58" s="219"/>
      <c r="E58" s="219"/>
      <c r="F58" s="219"/>
      <c r="G58" s="219"/>
      <c r="H58" s="219"/>
      <c r="I58" s="219"/>
      <c r="J58" s="219"/>
      <c r="K58" s="9"/>
      <c r="L58" s="233">
        <v>1558</v>
      </c>
      <c r="M58" s="233"/>
      <c r="N58" s="233"/>
      <c r="O58" s="233"/>
      <c r="P58" s="233"/>
      <c r="Q58" s="233"/>
      <c r="R58" s="221" t="s">
        <v>82</v>
      </c>
      <c r="S58" s="221"/>
      <c r="T58" s="221"/>
      <c r="U58" s="9"/>
      <c r="V58" s="222" t="s">
        <v>416</v>
      </c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222"/>
      <c r="AH58" s="15"/>
      <c r="AI58" s="9"/>
    </row>
    <row r="59" spans="2:67" ht="12.95" customHeight="1">
      <c r="B59" s="94"/>
      <c r="C59" s="94"/>
      <c r="D59" s="94"/>
      <c r="E59" s="94"/>
      <c r="F59" s="94"/>
      <c r="G59" s="94"/>
      <c r="H59" s="94"/>
      <c r="I59" s="94"/>
      <c r="J59" s="94"/>
      <c r="K59" s="9"/>
      <c r="L59" s="12"/>
      <c r="M59" s="12"/>
      <c r="N59" s="12"/>
      <c r="O59" s="12"/>
      <c r="P59" s="12"/>
      <c r="Q59" s="12"/>
      <c r="R59" s="93"/>
      <c r="S59" s="93"/>
      <c r="T59" s="93"/>
      <c r="U59" s="9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15"/>
      <c r="AI59" s="9"/>
    </row>
    <row r="60" spans="2:67" ht="12" customHeight="1">
      <c r="B60" s="219" t="s">
        <v>84</v>
      </c>
      <c r="C60" s="219"/>
      <c r="D60" s="219"/>
      <c r="E60" s="219"/>
      <c r="F60" s="219"/>
      <c r="G60" s="219"/>
      <c r="H60" s="219"/>
      <c r="I60" s="219"/>
      <c r="J60" s="219"/>
      <c r="K60" s="9"/>
      <c r="L60" s="233">
        <v>186</v>
      </c>
      <c r="M60" s="233"/>
      <c r="N60" s="233"/>
      <c r="O60" s="233"/>
      <c r="P60" s="233"/>
      <c r="Q60" s="233"/>
      <c r="R60" s="221" t="s">
        <v>82</v>
      </c>
      <c r="S60" s="221"/>
      <c r="T60" s="221"/>
      <c r="U60" s="9"/>
      <c r="V60" s="222" t="s">
        <v>416</v>
      </c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15"/>
      <c r="AI60" s="9"/>
    </row>
    <row r="61" spans="2:67" ht="12" customHeight="1">
      <c r="B61" s="94"/>
      <c r="C61" s="94"/>
      <c r="D61" s="94"/>
      <c r="E61" s="94"/>
      <c r="F61" s="94"/>
      <c r="G61" s="94"/>
      <c r="H61" s="94"/>
      <c r="I61" s="94"/>
      <c r="J61" s="94"/>
      <c r="K61" s="9"/>
      <c r="L61" s="12"/>
      <c r="M61" s="12"/>
      <c r="N61" s="12"/>
      <c r="O61" s="12"/>
      <c r="P61" s="12"/>
      <c r="Q61" s="12"/>
      <c r="R61" s="93"/>
      <c r="S61" s="93"/>
      <c r="T61" s="93"/>
      <c r="U61" s="9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15"/>
      <c r="AI61" s="9"/>
    </row>
    <row r="62" spans="2:67" ht="12" customHeight="1">
      <c r="B62" s="219" t="s">
        <v>83</v>
      </c>
      <c r="C62" s="219"/>
      <c r="D62" s="219"/>
      <c r="E62" s="219"/>
      <c r="F62" s="219"/>
      <c r="G62" s="219"/>
      <c r="H62" s="219"/>
      <c r="I62" s="219"/>
      <c r="J62" s="219"/>
      <c r="K62" s="9"/>
      <c r="L62" s="233">
        <v>32971</v>
      </c>
      <c r="M62" s="233"/>
      <c r="N62" s="233"/>
      <c r="O62" s="233"/>
      <c r="P62" s="233"/>
      <c r="Q62" s="233"/>
      <c r="R62" s="221" t="s">
        <v>82</v>
      </c>
      <c r="S62" s="221"/>
      <c r="T62" s="221"/>
      <c r="U62" s="9"/>
      <c r="V62" s="222" t="s">
        <v>416</v>
      </c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15"/>
      <c r="AI62" s="9"/>
    </row>
    <row r="63" spans="2:67" ht="12" customHeight="1">
      <c r="AH63" s="9"/>
      <c r="AI63" s="9"/>
    </row>
    <row r="64" spans="2:6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mergeCells count="88">
    <mergeCell ref="B62:J62"/>
    <mergeCell ref="L62:Q62"/>
    <mergeCell ref="R62:T62"/>
    <mergeCell ref="V62:AG62"/>
    <mergeCell ref="V34:AG34"/>
    <mergeCell ref="V36:AG36"/>
    <mergeCell ref="B58:J58"/>
    <mergeCell ref="L58:Q58"/>
    <mergeCell ref="R58:T58"/>
    <mergeCell ref="V58:AG58"/>
    <mergeCell ref="B60:J60"/>
    <mergeCell ref="L60:Q60"/>
    <mergeCell ref="R60:T60"/>
    <mergeCell ref="V60:AG60"/>
    <mergeCell ref="B51:J51"/>
    <mergeCell ref="L51:Q51"/>
    <mergeCell ref="R51:T51"/>
    <mergeCell ref="V51:AG51"/>
    <mergeCell ref="B53:AG54"/>
    <mergeCell ref="B56:J56"/>
    <mergeCell ref="L56:Q56"/>
    <mergeCell ref="R56:T56"/>
    <mergeCell ref="V56:AG56"/>
    <mergeCell ref="B47:J47"/>
    <mergeCell ref="L47:Q47"/>
    <mergeCell ref="R47:T47"/>
    <mergeCell ref="V47:AG47"/>
    <mergeCell ref="B49:J49"/>
    <mergeCell ref="L49:Q49"/>
    <mergeCell ref="R49:T49"/>
    <mergeCell ref="V49:AG49"/>
    <mergeCell ref="B45:J45"/>
    <mergeCell ref="L45:Q45"/>
    <mergeCell ref="R45:T45"/>
    <mergeCell ref="V45:AG45"/>
    <mergeCell ref="B36:J36"/>
    <mergeCell ref="L36:Q36"/>
    <mergeCell ref="R36:T36"/>
    <mergeCell ref="B38:J38"/>
    <mergeCell ref="L38:Q38"/>
    <mergeCell ref="R38:T38"/>
    <mergeCell ref="V38:AG38"/>
    <mergeCell ref="B40:J40"/>
    <mergeCell ref="L40:Q40"/>
    <mergeCell ref="R40:T40"/>
    <mergeCell ref="V40:AG40"/>
    <mergeCell ref="B42:AG43"/>
    <mergeCell ref="B29:J29"/>
    <mergeCell ref="B31:AG32"/>
    <mergeCell ref="B34:J34"/>
    <mergeCell ref="L34:Q34"/>
    <mergeCell ref="R34:T34"/>
    <mergeCell ref="B26:J26"/>
    <mergeCell ref="L26:Q26"/>
    <mergeCell ref="R26:T26"/>
    <mergeCell ref="V26:AG26"/>
    <mergeCell ref="B28:J28"/>
    <mergeCell ref="L28:Q28"/>
    <mergeCell ref="R28:T28"/>
    <mergeCell ref="V28:AG28"/>
    <mergeCell ref="B22:J22"/>
    <mergeCell ref="L22:Q22"/>
    <mergeCell ref="R22:T22"/>
    <mergeCell ref="V22:AG22"/>
    <mergeCell ref="B24:J24"/>
    <mergeCell ref="L24:Q24"/>
    <mergeCell ref="R24:T24"/>
    <mergeCell ref="V24:AG24"/>
    <mergeCell ref="B20:J20"/>
    <mergeCell ref="B12:J12"/>
    <mergeCell ref="L12:Q12"/>
    <mergeCell ref="R12:T12"/>
    <mergeCell ref="V12:AG12"/>
    <mergeCell ref="B14:J14"/>
    <mergeCell ref="L14:Q14"/>
    <mergeCell ref="R14:T14"/>
    <mergeCell ref="V14:AG14"/>
    <mergeCell ref="B16:AG17"/>
    <mergeCell ref="B19:J19"/>
    <mergeCell ref="L19:Q19"/>
    <mergeCell ref="R19:T19"/>
    <mergeCell ref="V19:AG19"/>
    <mergeCell ref="AX1:BK2"/>
    <mergeCell ref="B7:AG8"/>
    <mergeCell ref="B10:J10"/>
    <mergeCell ref="L10:Q10"/>
    <mergeCell ref="R10:T10"/>
    <mergeCell ref="V10:AG10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Q70"/>
  <sheetViews>
    <sheetView view="pageBreakPreview" topLeftCell="B1" zoomScaleNormal="100" zoomScaleSheetLayoutView="100" workbookViewId="0">
      <selection activeCell="BO1" sqref="BO1"/>
    </sheetView>
  </sheetViews>
  <sheetFormatPr defaultRowHeight="13.5"/>
  <cols>
    <col min="1" max="6" width="1.625" style="98" customWidth="1"/>
    <col min="7" max="8" width="0.625" style="98" customWidth="1"/>
    <col min="9" max="19" width="1.625" style="98" customWidth="1"/>
    <col min="20" max="20" width="0.625" style="98" customWidth="1"/>
    <col min="21" max="39" width="1.625" style="98" customWidth="1"/>
    <col min="40" max="41" width="0.625" style="98" customWidth="1"/>
    <col min="42" max="52" width="1.625" style="98" customWidth="1"/>
    <col min="53" max="53" width="0.625" style="98" customWidth="1"/>
    <col min="54" max="67" width="1.625" style="98" customWidth="1"/>
    <col min="68" max="68" width="10.25" style="98" customWidth="1"/>
    <col min="69" max="16384" width="9" style="98"/>
  </cols>
  <sheetData>
    <row r="1" spans="1:69" ht="11.1" customHeight="1">
      <c r="A1" s="209">
        <f>'[2]07'!AX1+1</f>
        <v>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78"/>
      <c r="R1" s="97"/>
      <c r="S1" s="97"/>
      <c r="T1" s="97"/>
      <c r="U1" s="97"/>
    </row>
    <row r="2" spans="1:69" ht="11.1" customHeight="1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78"/>
      <c r="R2" s="97"/>
      <c r="S2" s="97"/>
      <c r="T2" s="97"/>
      <c r="U2" s="97"/>
    </row>
    <row r="3" spans="1:69" s="100" customFormat="1" ht="11.1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</row>
    <row r="4" spans="1:69" s="100" customFormat="1" ht="11.1" customHeight="1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</row>
    <row r="5" spans="1:69" s="100" customFormat="1" ht="18" customHeight="1">
      <c r="B5" s="265" t="s">
        <v>393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7"/>
    </row>
    <row r="6" spans="1:69" s="100" customFormat="1"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7"/>
    </row>
    <row r="7" spans="1:69" s="100" customFormat="1" ht="9" customHeight="1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</row>
    <row r="8" spans="1:69" s="100" customFormat="1" ht="1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</row>
    <row r="9" spans="1:69" s="100" customFormat="1" ht="21" customHeight="1">
      <c r="A9" s="102"/>
      <c r="B9" s="261" t="s">
        <v>258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103"/>
      <c r="AI9" s="261" t="s">
        <v>259</v>
      </c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61"/>
      <c r="BH9" s="261"/>
      <c r="BI9" s="261"/>
      <c r="BJ9" s="261"/>
      <c r="BK9" s="261"/>
      <c r="BL9" s="261"/>
      <c r="BM9" s="261"/>
      <c r="BN9" s="261"/>
      <c r="BO9" s="104"/>
      <c r="BP9" s="89"/>
      <c r="BQ9" s="89"/>
    </row>
    <row r="10" spans="1:69" s="100" customFormat="1" ht="21" customHeight="1">
      <c r="A10" s="102"/>
      <c r="B10" s="255" t="s">
        <v>340</v>
      </c>
      <c r="C10" s="256"/>
      <c r="D10" s="256"/>
      <c r="E10" s="256"/>
      <c r="F10" s="256"/>
      <c r="G10" s="256"/>
      <c r="H10" s="262" t="s">
        <v>131</v>
      </c>
      <c r="I10" s="263"/>
      <c r="J10" s="263"/>
      <c r="K10" s="263"/>
      <c r="L10" s="263"/>
      <c r="M10" s="263"/>
      <c r="N10" s="264"/>
      <c r="O10" s="262" t="s">
        <v>150</v>
      </c>
      <c r="P10" s="255"/>
      <c r="Q10" s="255"/>
      <c r="R10" s="255"/>
      <c r="S10" s="255"/>
      <c r="T10" s="262" t="s">
        <v>130</v>
      </c>
      <c r="U10" s="263"/>
      <c r="V10" s="263"/>
      <c r="W10" s="263"/>
      <c r="X10" s="263"/>
      <c r="Y10" s="263"/>
      <c r="Z10" s="263"/>
      <c r="AA10" s="263"/>
      <c r="AB10" s="264"/>
      <c r="AC10" s="262" t="s">
        <v>150</v>
      </c>
      <c r="AD10" s="255"/>
      <c r="AE10" s="255"/>
      <c r="AF10" s="255"/>
      <c r="AG10" s="255"/>
      <c r="AH10" s="103"/>
      <c r="AI10" s="255" t="s">
        <v>340</v>
      </c>
      <c r="AJ10" s="256"/>
      <c r="AK10" s="256"/>
      <c r="AL10" s="256"/>
      <c r="AM10" s="256"/>
      <c r="AN10" s="256"/>
      <c r="AO10" s="262" t="s">
        <v>131</v>
      </c>
      <c r="AP10" s="263"/>
      <c r="AQ10" s="263"/>
      <c r="AR10" s="263"/>
      <c r="AS10" s="263"/>
      <c r="AT10" s="263"/>
      <c r="AU10" s="264"/>
      <c r="AV10" s="262" t="s">
        <v>149</v>
      </c>
      <c r="AW10" s="255"/>
      <c r="AX10" s="255"/>
      <c r="AY10" s="255"/>
      <c r="AZ10" s="255"/>
      <c r="BA10" s="262" t="s">
        <v>130</v>
      </c>
      <c r="BB10" s="263"/>
      <c r="BC10" s="263"/>
      <c r="BD10" s="263"/>
      <c r="BE10" s="263"/>
      <c r="BF10" s="263"/>
      <c r="BG10" s="263"/>
      <c r="BH10" s="263"/>
      <c r="BI10" s="263"/>
      <c r="BJ10" s="264"/>
      <c r="BK10" s="262" t="s">
        <v>149</v>
      </c>
      <c r="BL10" s="255"/>
      <c r="BM10" s="255"/>
      <c r="BN10" s="255"/>
      <c r="BO10" s="105"/>
      <c r="BP10" s="89"/>
      <c r="BQ10" s="89"/>
    </row>
    <row r="11" spans="1:69" s="100" customFormat="1">
      <c r="B11" s="106"/>
      <c r="C11" s="107"/>
      <c r="D11" s="107"/>
      <c r="E11" s="107"/>
      <c r="F11" s="107"/>
      <c r="G11" s="107"/>
      <c r="H11" s="108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8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6"/>
      <c r="AI11" s="106"/>
      <c r="AJ11" s="107"/>
      <c r="AK11" s="107"/>
      <c r="AL11" s="107"/>
      <c r="AM11" s="107"/>
      <c r="AN11" s="107"/>
      <c r="AO11" s="108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9" t="s">
        <v>148</v>
      </c>
      <c r="BA11" s="110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9" t="s">
        <v>147</v>
      </c>
      <c r="BO11" s="107"/>
      <c r="BP11" s="89"/>
      <c r="BQ11" s="89"/>
    </row>
    <row r="12" spans="1:69" s="100" customFormat="1" ht="6.75" customHeight="1">
      <c r="B12" s="106"/>
      <c r="C12" s="107"/>
      <c r="D12" s="107"/>
      <c r="E12" s="107"/>
      <c r="F12" s="107"/>
      <c r="G12" s="107"/>
      <c r="H12" s="108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8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6"/>
      <c r="AJ12" s="107"/>
      <c r="AK12" s="107"/>
      <c r="AL12" s="107"/>
      <c r="AM12" s="107"/>
      <c r="AN12" s="107"/>
      <c r="AO12" s="108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8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89"/>
      <c r="BQ12" s="89"/>
    </row>
    <row r="13" spans="1:69" s="100" customFormat="1">
      <c r="C13" s="86"/>
      <c r="D13" s="87" t="s">
        <v>146</v>
      </c>
      <c r="E13" s="241" t="s">
        <v>133</v>
      </c>
      <c r="F13" s="241"/>
      <c r="H13" s="111"/>
      <c r="I13" s="243" t="s">
        <v>260</v>
      </c>
      <c r="J13" s="243"/>
      <c r="K13" s="243"/>
      <c r="L13" s="243"/>
      <c r="M13" s="243"/>
      <c r="N13" s="243"/>
      <c r="O13" s="249">
        <v>34534</v>
      </c>
      <c r="P13" s="249"/>
      <c r="Q13" s="249"/>
      <c r="R13" s="249"/>
      <c r="S13" s="249"/>
      <c r="T13" s="112"/>
      <c r="U13" s="243" t="s">
        <v>312</v>
      </c>
      <c r="V13" s="243"/>
      <c r="W13" s="243"/>
      <c r="X13" s="243"/>
      <c r="Y13" s="243"/>
      <c r="Z13" s="243"/>
      <c r="AA13" s="243"/>
      <c r="AB13" s="243"/>
      <c r="AC13" s="249">
        <v>9098</v>
      </c>
      <c r="AD13" s="249"/>
      <c r="AE13" s="249"/>
      <c r="AF13" s="249"/>
      <c r="AG13" s="249"/>
      <c r="AH13" s="89"/>
      <c r="AJ13" s="86"/>
      <c r="AK13" s="87" t="s">
        <v>145</v>
      </c>
      <c r="AL13" s="241" t="s">
        <v>133</v>
      </c>
      <c r="AM13" s="241"/>
      <c r="AO13" s="111"/>
      <c r="AP13" s="242" t="s">
        <v>260</v>
      </c>
      <c r="AQ13" s="242"/>
      <c r="AR13" s="242"/>
      <c r="AS13" s="242"/>
      <c r="AT13" s="242"/>
      <c r="AU13" s="242"/>
      <c r="AV13" s="251">
        <v>3.2109999999999999</v>
      </c>
      <c r="AW13" s="251"/>
      <c r="AX13" s="251"/>
      <c r="AY13" s="251"/>
      <c r="AZ13" s="251"/>
      <c r="BA13" s="113"/>
      <c r="BB13" s="242" t="s">
        <v>280</v>
      </c>
      <c r="BC13" s="242"/>
      <c r="BD13" s="242"/>
      <c r="BE13" s="242"/>
      <c r="BF13" s="242"/>
      <c r="BG13" s="242"/>
      <c r="BH13" s="242"/>
      <c r="BI13" s="242"/>
      <c r="BJ13" s="242"/>
      <c r="BK13" s="251">
        <v>0.60899999999999999</v>
      </c>
      <c r="BL13" s="251"/>
      <c r="BM13" s="251"/>
      <c r="BN13" s="251"/>
      <c r="BO13" s="114"/>
      <c r="BP13" s="89"/>
      <c r="BQ13" s="89"/>
    </row>
    <row r="14" spans="1:69" s="100" customFormat="1">
      <c r="B14" s="89"/>
      <c r="C14" s="88"/>
      <c r="D14" s="88"/>
      <c r="E14" s="241" t="s">
        <v>136</v>
      </c>
      <c r="F14" s="241"/>
      <c r="H14" s="111"/>
      <c r="I14" s="243" t="s">
        <v>301</v>
      </c>
      <c r="J14" s="243"/>
      <c r="K14" s="243"/>
      <c r="L14" s="243"/>
      <c r="M14" s="243"/>
      <c r="N14" s="243"/>
      <c r="O14" s="249">
        <v>33832</v>
      </c>
      <c r="P14" s="249"/>
      <c r="Q14" s="249"/>
      <c r="R14" s="249"/>
      <c r="S14" s="249"/>
      <c r="T14" s="112"/>
      <c r="U14" s="243" t="s">
        <v>286</v>
      </c>
      <c r="V14" s="243"/>
      <c r="W14" s="243"/>
      <c r="X14" s="243"/>
      <c r="Y14" s="243"/>
      <c r="Z14" s="243"/>
      <c r="AA14" s="243"/>
      <c r="AB14" s="243"/>
      <c r="AC14" s="249">
        <v>7013</v>
      </c>
      <c r="AD14" s="249"/>
      <c r="AE14" s="249"/>
      <c r="AF14" s="249"/>
      <c r="AG14" s="249"/>
      <c r="AH14" s="115"/>
      <c r="AI14" s="89"/>
      <c r="AJ14" s="88"/>
      <c r="AK14" s="88"/>
      <c r="AL14" s="241" t="s">
        <v>136</v>
      </c>
      <c r="AM14" s="241"/>
      <c r="AO14" s="111"/>
      <c r="AP14" s="242" t="s">
        <v>261</v>
      </c>
      <c r="AQ14" s="242"/>
      <c r="AR14" s="242"/>
      <c r="AS14" s="242"/>
      <c r="AT14" s="242"/>
      <c r="AU14" s="242"/>
      <c r="AV14" s="251">
        <v>2.4289999999999998</v>
      </c>
      <c r="AW14" s="251"/>
      <c r="AX14" s="251"/>
      <c r="AY14" s="251"/>
      <c r="AZ14" s="251"/>
      <c r="BA14" s="113"/>
      <c r="BB14" s="242" t="s">
        <v>281</v>
      </c>
      <c r="BC14" s="242"/>
      <c r="BD14" s="242"/>
      <c r="BE14" s="242"/>
      <c r="BF14" s="242"/>
      <c r="BG14" s="242"/>
      <c r="BH14" s="242"/>
      <c r="BI14" s="242"/>
      <c r="BJ14" s="242"/>
      <c r="BK14" s="251">
        <v>0.495</v>
      </c>
      <c r="BL14" s="251"/>
      <c r="BM14" s="251"/>
      <c r="BN14" s="251"/>
      <c r="BO14" s="114"/>
      <c r="BP14" s="89"/>
      <c r="BQ14" s="89"/>
    </row>
    <row r="15" spans="1:69" s="100" customFormat="1">
      <c r="B15" s="89"/>
      <c r="C15" s="89"/>
      <c r="D15" s="89"/>
      <c r="E15" s="241" t="s">
        <v>137</v>
      </c>
      <c r="F15" s="241"/>
      <c r="H15" s="111"/>
      <c r="I15" s="243" t="s">
        <v>302</v>
      </c>
      <c r="J15" s="243"/>
      <c r="K15" s="243"/>
      <c r="L15" s="243"/>
      <c r="M15" s="243"/>
      <c r="N15" s="243"/>
      <c r="O15" s="249">
        <v>30131</v>
      </c>
      <c r="P15" s="249"/>
      <c r="Q15" s="249"/>
      <c r="R15" s="249"/>
      <c r="S15" s="249"/>
      <c r="T15" s="112"/>
      <c r="U15" s="243" t="s">
        <v>289</v>
      </c>
      <c r="V15" s="243"/>
      <c r="W15" s="243"/>
      <c r="X15" s="243"/>
      <c r="Y15" s="243"/>
      <c r="Z15" s="243"/>
      <c r="AA15" s="243"/>
      <c r="AB15" s="243"/>
      <c r="AC15" s="249">
        <v>6778</v>
      </c>
      <c r="AD15" s="249"/>
      <c r="AE15" s="249"/>
      <c r="AF15" s="249"/>
      <c r="AG15" s="249"/>
      <c r="AH15" s="115"/>
      <c r="AI15" s="89"/>
      <c r="AJ15" s="89"/>
      <c r="AK15" s="89"/>
      <c r="AL15" s="241" t="s">
        <v>137</v>
      </c>
      <c r="AM15" s="241"/>
      <c r="AO15" s="111"/>
      <c r="AP15" s="242" t="s">
        <v>262</v>
      </c>
      <c r="AQ15" s="242"/>
      <c r="AR15" s="242"/>
      <c r="AS15" s="242"/>
      <c r="AT15" s="242"/>
      <c r="AU15" s="242"/>
      <c r="AV15" s="251">
        <v>2.2410000000000001</v>
      </c>
      <c r="AW15" s="251"/>
      <c r="AX15" s="251"/>
      <c r="AY15" s="251"/>
      <c r="AZ15" s="251"/>
      <c r="BA15" s="113"/>
      <c r="BB15" s="242" t="s">
        <v>282</v>
      </c>
      <c r="BC15" s="242"/>
      <c r="BD15" s="242"/>
      <c r="BE15" s="242"/>
      <c r="BF15" s="242"/>
      <c r="BG15" s="242"/>
      <c r="BH15" s="242"/>
      <c r="BI15" s="242"/>
      <c r="BJ15" s="242"/>
      <c r="BK15" s="251">
        <v>0.46700000000000003</v>
      </c>
      <c r="BL15" s="251"/>
      <c r="BM15" s="251"/>
      <c r="BN15" s="251"/>
      <c r="BO15" s="114"/>
      <c r="BP15" s="89"/>
      <c r="BQ15" s="89"/>
    </row>
    <row r="16" spans="1:69" s="100" customFormat="1">
      <c r="B16" s="89"/>
      <c r="C16" s="89"/>
      <c r="D16" s="89"/>
      <c r="E16" s="241" t="s">
        <v>138</v>
      </c>
      <c r="F16" s="241"/>
      <c r="H16" s="111"/>
      <c r="I16" s="243" t="s">
        <v>269</v>
      </c>
      <c r="J16" s="243"/>
      <c r="K16" s="243"/>
      <c r="L16" s="243"/>
      <c r="M16" s="243"/>
      <c r="N16" s="243"/>
      <c r="O16" s="249">
        <v>28849</v>
      </c>
      <c r="P16" s="249"/>
      <c r="Q16" s="249"/>
      <c r="R16" s="249"/>
      <c r="S16" s="249"/>
      <c r="T16" s="112"/>
      <c r="U16" s="243" t="s">
        <v>313</v>
      </c>
      <c r="V16" s="243"/>
      <c r="W16" s="243"/>
      <c r="X16" s="243"/>
      <c r="Y16" s="243"/>
      <c r="Z16" s="243"/>
      <c r="AA16" s="243"/>
      <c r="AB16" s="243"/>
      <c r="AC16" s="249">
        <v>6541</v>
      </c>
      <c r="AD16" s="249"/>
      <c r="AE16" s="249"/>
      <c r="AF16" s="249"/>
      <c r="AG16" s="249"/>
      <c r="AH16" s="115"/>
      <c r="AI16" s="89"/>
      <c r="AJ16" s="89"/>
      <c r="AK16" s="89"/>
      <c r="AL16" s="241" t="s">
        <v>138</v>
      </c>
      <c r="AM16" s="241"/>
      <c r="AO16" s="111"/>
      <c r="AP16" s="242" t="s">
        <v>263</v>
      </c>
      <c r="AQ16" s="242"/>
      <c r="AR16" s="242"/>
      <c r="AS16" s="242"/>
      <c r="AT16" s="242"/>
      <c r="AU16" s="242"/>
      <c r="AV16" s="251">
        <v>2.0779999999999998</v>
      </c>
      <c r="AW16" s="251"/>
      <c r="AX16" s="251"/>
      <c r="AY16" s="251"/>
      <c r="AZ16" s="251"/>
      <c r="BA16" s="113"/>
      <c r="BB16" s="242" t="s">
        <v>283</v>
      </c>
      <c r="BC16" s="242"/>
      <c r="BD16" s="242"/>
      <c r="BE16" s="242"/>
      <c r="BF16" s="242"/>
      <c r="BG16" s="242"/>
      <c r="BH16" s="242"/>
      <c r="BI16" s="242"/>
      <c r="BJ16" s="242"/>
      <c r="BK16" s="251">
        <v>0.442</v>
      </c>
      <c r="BL16" s="251"/>
      <c r="BM16" s="251"/>
      <c r="BN16" s="251"/>
      <c r="BO16" s="114"/>
      <c r="BP16" s="89"/>
      <c r="BQ16" s="89"/>
    </row>
    <row r="17" spans="2:69" s="100" customFormat="1">
      <c r="B17" s="89"/>
      <c r="C17" s="89"/>
      <c r="D17" s="89"/>
      <c r="E17" s="241" t="s">
        <v>139</v>
      </c>
      <c r="F17" s="241"/>
      <c r="H17" s="111"/>
      <c r="I17" s="243" t="s">
        <v>268</v>
      </c>
      <c r="J17" s="243"/>
      <c r="K17" s="243"/>
      <c r="L17" s="243"/>
      <c r="M17" s="243"/>
      <c r="N17" s="243"/>
      <c r="O17" s="249">
        <v>28449</v>
      </c>
      <c r="P17" s="249"/>
      <c r="Q17" s="249"/>
      <c r="R17" s="249"/>
      <c r="S17" s="249"/>
      <c r="T17" s="112"/>
      <c r="U17" s="243" t="s">
        <v>314</v>
      </c>
      <c r="V17" s="243"/>
      <c r="W17" s="243"/>
      <c r="X17" s="243"/>
      <c r="Y17" s="243"/>
      <c r="Z17" s="243"/>
      <c r="AA17" s="243"/>
      <c r="AB17" s="243"/>
      <c r="AC17" s="249">
        <v>6372</v>
      </c>
      <c r="AD17" s="249"/>
      <c r="AE17" s="249"/>
      <c r="AF17" s="249"/>
      <c r="AG17" s="249"/>
      <c r="AH17" s="115"/>
      <c r="AI17" s="89"/>
      <c r="AJ17" s="89"/>
      <c r="AK17" s="89"/>
      <c r="AL17" s="241" t="s">
        <v>139</v>
      </c>
      <c r="AM17" s="241"/>
      <c r="AO17" s="111"/>
      <c r="AP17" s="242" t="s">
        <v>264</v>
      </c>
      <c r="AQ17" s="242"/>
      <c r="AR17" s="242"/>
      <c r="AS17" s="242"/>
      <c r="AT17" s="242"/>
      <c r="AU17" s="242"/>
      <c r="AV17" s="251">
        <v>1.9330000000000001</v>
      </c>
      <c r="AW17" s="251"/>
      <c r="AX17" s="251"/>
      <c r="AY17" s="251"/>
      <c r="AZ17" s="251"/>
      <c r="BA17" s="113"/>
      <c r="BB17" s="242" t="s">
        <v>284</v>
      </c>
      <c r="BC17" s="242"/>
      <c r="BD17" s="242"/>
      <c r="BE17" s="242"/>
      <c r="BF17" s="242"/>
      <c r="BG17" s="242"/>
      <c r="BH17" s="242"/>
      <c r="BI17" s="242"/>
      <c r="BJ17" s="242"/>
      <c r="BK17" s="251">
        <v>0.42599999999999999</v>
      </c>
      <c r="BL17" s="251"/>
      <c r="BM17" s="251"/>
      <c r="BN17" s="251"/>
      <c r="BO17" s="114"/>
      <c r="BP17" s="89"/>
      <c r="BQ17" s="89"/>
    </row>
    <row r="18" spans="2:69" s="100" customFormat="1">
      <c r="B18" s="89"/>
      <c r="C18" s="89"/>
      <c r="D18" s="89"/>
      <c r="E18" s="241" t="s">
        <v>125</v>
      </c>
      <c r="F18" s="241"/>
      <c r="H18" s="111"/>
      <c r="I18" s="243" t="s">
        <v>264</v>
      </c>
      <c r="J18" s="243"/>
      <c r="K18" s="243"/>
      <c r="L18" s="243"/>
      <c r="M18" s="243"/>
      <c r="N18" s="243"/>
      <c r="O18" s="249">
        <v>27218</v>
      </c>
      <c r="P18" s="249"/>
      <c r="Q18" s="249"/>
      <c r="R18" s="249"/>
      <c r="S18" s="249"/>
      <c r="T18" s="112"/>
      <c r="U18" s="243" t="s">
        <v>315</v>
      </c>
      <c r="V18" s="243"/>
      <c r="W18" s="243"/>
      <c r="X18" s="243"/>
      <c r="Y18" s="243"/>
      <c r="Z18" s="243"/>
      <c r="AA18" s="243"/>
      <c r="AB18" s="243"/>
      <c r="AC18" s="249">
        <v>6149</v>
      </c>
      <c r="AD18" s="249"/>
      <c r="AE18" s="249"/>
      <c r="AF18" s="249"/>
      <c r="AG18" s="249"/>
      <c r="AH18" s="115"/>
      <c r="AI18" s="89"/>
      <c r="AJ18" s="89"/>
      <c r="AK18" s="89"/>
      <c r="AL18" s="241" t="s">
        <v>125</v>
      </c>
      <c r="AM18" s="241"/>
      <c r="AO18" s="111"/>
      <c r="AP18" s="242" t="s">
        <v>265</v>
      </c>
      <c r="AQ18" s="242"/>
      <c r="AR18" s="242"/>
      <c r="AS18" s="242"/>
      <c r="AT18" s="242"/>
      <c r="AU18" s="242"/>
      <c r="AV18" s="251">
        <v>1.8160000000000001</v>
      </c>
      <c r="AW18" s="251"/>
      <c r="AX18" s="251"/>
      <c r="AY18" s="251"/>
      <c r="AZ18" s="251"/>
      <c r="BA18" s="113"/>
      <c r="BB18" s="242" t="s">
        <v>285</v>
      </c>
      <c r="BC18" s="242"/>
      <c r="BD18" s="242"/>
      <c r="BE18" s="242"/>
      <c r="BF18" s="242"/>
      <c r="BG18" s="242"/>
      <c r="BH18" s="242"/>
      <c r="BI18" s="242"/>
      <c r="BJ18" s="242"/>
      <c r="BK18" s="251">
        <v>0.41699999999999998</v>
      </c>
      <c r="BL18" s="251"/>
      <c r="BM18" s="251"/>
      <c r="BN18" s="251"/>
      <c r="BO18" s="114"/>
      <c r="BP18" s="89"/>
      <c r="BQ18" s="89"/>
    </row>
    <row r="19" spans="2:69" s="100" customFormat="1" ht="13.5" customHeight="1">
      <c r="B19" s="89"/>
      <c r="C19" s="89"/>
      <c r="D19" s="89"/>
      <c r="E19" s="241" t="s">
        <v>124</v>
      </c>
      <c r="F19" s="241"/>
      <c r="H19" s="111"/>
      <c r="I19" s="243" t="s">
        <v>303</v>
      </c>
      <c r="J19" s="243"/>
      <c r="K19" s="243"/>
      <c r="L19" s="243"/>
      <c r="M19" s="243"/>
      <c r="N19" s="243"/>
      <c r="O19" s="249">
        <v>26862</v>
      </c>
      <c r="P19" s="249"/>
      <c r="Q19" s="249"/>
      <c r="R19" s="249"/>
      <c r="S19" s="249"/>
      <c r="T19" s="112"/>
      <c r="U19" s="243" t="s">
        <v>316</v>
      </c>
      <c r="V19" s="243"/>
      <c r="W19" s="243"/>
      <c r="X19" s="243"/>
      <c r="Y19" s="243"/>
      <c r="Z19" s="243"/>
      <c r="AA19" s="243"/>
      <c r="AB19" s="243"/>
      <c r="AC19" s="249">
        <v>6146</v>
      </c>
      <c r="AD19" s="249"/>
      <c r="AE19" s="249"/>
      <c r="AF19" s="249"/>
      <c r="AG19" s="249"/>
      <c r="AH19" s="115"/>
      <c r="AI19" s="89"/>
      <c r="AJ19" s="89"/>
      <c r="AK19" s="89"/>
      <c r="AL19" s="241" t="s">
        <v>124</v>
      </c>
      <c r="AM19" s="241"/>
      <c r="AO19" s="111"/>
      <c r="AP19" s="242" t="s">
        <v>266</v>
      </c>
      <c r="AQ19" s="242"/>
      <c r="AR19" s="242"/>
      <c r="AS19" s="242"/>
      <c r="AT19" s="242"/>
      <c r="AU19" s="242"/>
      <c r="AV19" s="251">
        <v>1.7989999999999999</v>
      </c>
      <c r="AW19" s="251"/>
      <c r="AX19" s="251"/>
      <c r="AY19" s="251"/>
      <c r="AZ19" s="251"/>
      <c r="BA19" s="113"/>
      <c r="BB19" s="242" t="s">
        <v>286</v>
      </c>
      <c r="BC19" s="242"/>
      <c r="BD19" s="242"/>
      <c r="BE19" s="242"/>
      <c r="BF19" s="242"/>
      <c r="BG19" s="242"/>
      <c r="BH19" s="242"/>
      <c r="BI19" s="242"/>
      <c r="BJ19" s="242"/>
      <c r="BK19" s="251">
        <v>0.41399999999999998</v>
      </c>
      <c r="BL19" s="251"/>
      <c r="BM19" s="251"/>
      <c r="BN19" s="251"/>
      <c r="BO19" s="114"/>
      <c r="BP19" s="89"/>
      <c r="BQ19" s="89"/>
    </row>
    <row r="20" spans="2:69" s="100" customFormat="1">
      <c r="B20" s="89"/>
      <c r="C20" s="89"/>
      <c r="D20" s="89"/>
      <c r="E20" s="241" t="s">
        <v>120</v>
      </c>
      <c r="F20" s="241"/>
      <c r="H20" s="111"/>
      <c r="I20" s="243" t="s">
        <v>304</v>
      </c>
      <c r="J20" s="243"/>
      <c r="K20" s="243"/>
      <c r="L20" s="243"/>
      <c r="M20" s="243"/>
      <c r="N20" s="243"/>
      <c r="O20" s="249">
        <v>25261</v>
      </c>
      <c r="P20" s="249"/>
      <c r="Q20" s="249"/>
      <c r="R20" s="249"/>
      <c r="S20" s="249"/>
      <c r="T20" s="112"/>
      <c r="U20" s="243" t="s">
        <v>426</v>
      </c>
      <c r="V20" s="243"/>
      <c r="W20" s="243"/>
      <c r="X20" s="243"/>
      <c r="Y20" s="243"/>
      <c r="Z20" s="243"/>
      <c r="AA20" s="243"/>
      <c r="AB20" s="243"/>
      <c r="AC20" s="249">
        <v>6102</v>
      </c>
      <c r="AD20" s="249"/>
      <c r="AE20" s="249"/>
      <c r="AF20" s="249"/>
      <c r="AG20" s="249"/>
      <c r="AH20" s="115"/>
      <c r="AI20" s="89"/>
      <c r="AJ20" s="89"/>
      <c r="AK20" s="89"/>
      <c r="AL20" s="241" t="s">
        <v>120</v>
      </c>
      <c r="AM20" s="241"/>
      <c r="AO20" s="111"/>
      <c r="AP20" s="242" t="s">
        <v>267</v>
      </c>
      <c r="AQ20" s="242"/>
      <c r="AR20" s="242"/>
      <c r="AS20" s="242"/>
      <c r="AT20" s="242"/>
      <c r="AU20" s="242"/>
      <c r="AV20" s="251">
        <v>1.758</v>
      </c>
      <c r="AW20" s="251"/>
      <c r="AX20" s="251"/>
      <c r="AY20" s="251"/>
      <c r="AZ20" s="251"/>
      <c r="BA20" s="113"/>
      <c r="BB20" s="242" t="s">
        <v>287</v>
      </c>
      <c r="BC20" s="242"/>
      <c r="BD20" s="242"/>
      <c r="BE20" s="242"/>
      <c r="BF20" s="242"/>
      <c r="BG20" s="242"/>
      <c r="BH20" s="242"/>
      <c r="BI20" s="242"/>
      <c r="BJ20" s="242"/>
      <c r="BK20" s="251">
        <v>0.40899999999999997</v>
      </c>
      <c r="BL20" s="251"/>
      <c r="BM20" s="251"/>
      <c r="BN20" s="251"/>
      <c r="BO20" s="114"/>
      <c r="BP20" s="89"/>
      <c r="BQ20" s="89"/>
    </row>
    <row r="21" spans="2:69" s="100" customFormat="1">
      <c r="B21" s="89"/>
      <c r="C21" s="89"/>
      <c r="D21" s="89"/>
      <c r="E21" s="241" t="s">
        <v>123</v>
      </c>
      <c r="F21" s="241"/>
      <c r="H21" s="111"/>
      <c r="I21" s="243" t="s">
        <v>267</v>
      </c>
      <c r="J21" s="243"/>
      <c r="K21" s="243"/>
      <c r="L21" s="243"/>
      <c r="M21" s="243"/>
      <c r="N21" s="243"/>
      <c r="O21" s="249">
        <v>24698</v>
      </c>
      <c r="P21" s="249"/>
      <c r="Q21" s="249"/>
      <c r="R21" s="249"/>
      <c r="S21" s="249"/>
      <c r="T21" s="112"/>
      <c r="U21" s="243" t="s">
        <v>317</v>
      </c>
      <c r="V21" s="243"/>
      <c r="W21" s="243"/>
      <c r="X21" s="243"/>
      <c r="Y21" s="243"/>
      <c r="Z21" s="243"/>
      <c r="AA21" s="243"/>
      <c r="AB21" s="243"/>
      <c r="AC21" s="249">
        <v>6039</v>
      </c>
      <c r="AD21" s="249"/>
      <c r="AE21" s="249"/>
      <c r="AF21" s="249"/>
      <c r="AG21" s="249"/>
      <c r="AH21" s="115"/>
      <c r="AI21" s="89"/>
      <c r="AJ21" s="89"/>
      <c r="AK21" s="89"/>
      <c r="AL21" s="241" t="s">
        <v>123</v>
      </c>
      <c r="AM21" s="241"/>
      <c r="AO21" s="111"/>
      <c r="AP21" s="242" t="s">
        <v>268</v>
      </c>
      <c r="AQ21" s="242"/>
      <c r="AR21" s="242"/>
      <c r="AS21" s="242"/>
      <c r="AT21" s="242"/>
      <c r="AU21" s="242"/>
      <c r="AV21" s="251">
        <v>1.671</v>
      </c>
      <c r="AW21" s="251"/>
      <c r="AX21" s="251"/>
      <c r="AY21" s="251"/>
      <c r="AZ21" s="251"/>
      <c r="BA21" s="113"/>
      <c r="BB21" s="242" t="s">
        <v>288</v>
      </c>
      <c r="BC21" s="242"/>
      <c r="BD21" s="242"/>
      <c r="BE21" s="242"/>
      <c r="BF21" s="242"/>
      <c r="BG21" s="242"/>
      <c r="BH21" s="242"/>
      <c r="BI21" s="242"/>
      <c r="BJ21" s="242"/>
      <c r="BK21" s="251">
        <v>0.40200000000000002</v>
      </c>
      <c r="BL21" s="251"/>
      <c r="BM21" s="251"/>
      <c r="BN21" s="251"/>
      <c r="BO21" s="114"/>
      <c r="BP21" s="89"/>
      <c r="BQ21" s="89"/>
    </row>
    <row r="22" spans="2:69" s="100" customFormat="1">
      <c r="B22" s="89"/>
      <c r="C22" s="89"/>
      <c r="D22" s="89"/>
      <c r="E22" s="241" t="s">
        <v>143</v>
      </c>
      <c r="F22" s="241"/>
      <c r="H22" s="111"/>
      <c r="I22" s="243" t="s">
        <v>305</v>
      </c>
      <c r="J22" s="243"/>
      <c r="K22" s="243"/>
      <c r="L22" s="243"/>
      <c r="M22" s="243"/>
      <c r="N22" s="243"/>
      <c r="O22" s="249">
        <v>24439</v>
      </c>
      <c r="P22" s="249"/>
      <c r="Q22" s="249"/>
      <c r="R22" s="249"/>
      <c r="S22" s="249"/>
      <c r="T22" s="112"/>
      <c r="U22" s="243" t="s">
        <v>432</v>
      </c>
      <c r="V22" s="243"/>
      <c r="W22" s="243"/>
      <c r="X22" s="243"/>
      <c r="Y22" s="243"/>
      <c r="Z22" s="243"/>
      <c r="AA22" s="243"/>
      <c r="AB22" s="243"/>
      <c r="AC22" s="249">
        <v>5984</v>
      </c>
      <c r="AD22" s="249"/>
      <c r="AE22" s="249"/>
      <c r="AF22" s="249"/>
      <c r="AG22" s="249"/>
      <c r="AH22" s="115"/>
      <c r="AI22" s="89"/>
      <c r="AJ22" s="89"/>
      <c r="AK22" s="89"/>
      <c r="AL22" s="241" t="s">
        <v>143</v>
      </c>
      <c r="AM22" s="241"/>
      <c r="AO22" s="111"/>
      <c r="AP22" s="242" t="s">
        <v>269</v>
      </c>
      <c r="AQ22" s="242"/>
      <c r="AR22" s="242"/>
      <c r="AS22" s="242"/>
      <c r="AT22" s="242"/>
      <c r="AU22" s="242"/>
      <c r="AV22" s="251">
        <v>1.661</v>
      </c>
      <c r="AW22" s="251"/>
      <c r="AX22" s="251"/>
      <c r="AY22" s="251"/>
      <c r="AZ22" s="251"/>
      <c r="BA22" s="113"/>
      <c r="BB22" s="242" t="s">
        <v>289</v>
      </c>
      <c r="BC22" s="242"/>
      <c r="BD22" s="242"/>
      <c r="BE22" s="242"/>
      <c r="BF22" s="242"/>
      <c r="BG22" s="242"/>
      <c r="BH22" s="242"/>
      <c r="BI22" s="242"/>
      <c r="BJ22" s="242"/>
      <c r="BK22" s="251">
        <v>0.39900000000000002</v>
      </c>
      <c r="BL22" s="251"/>
      <c r="BM22" s="251"/>
      <c r="BN22" s="251"/>
      <c r="BO22" s="114"/>
      <c r="BP22" s="89"/>
      <c r="BQ22" s="89"/>
    </row>
    <row r="23" spans="2:69" s="100" customFormat="1" ht="21" customHeight="1">
      <c r="B23" s="89"/>
      <c r="C23" s="88"/>
      <c r="D23" s="88"/>
      <c r="E23" s="89"/>
      <c r="F23" s="88"/>
      <c r="H23" s="111"/>
      <c r="I23" s="257" t="s">
        <v>144</v>
      </c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116"/>
      <c r="U23" s="257" t="s">
        <v>144</v>
      </c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115"/>
      <c r="AI23" s="89"/>
      <c r="AJ23" s="88"/>
      <c r="AK23" s="88"/>
      <c r="AL23" s="89"/>
      <c r="AM23" s="88"/>
      <c r="AO23" s="111"/>
      <c r="AP23" s="258" t="s">
        <v>144</v>
      </c>
      <c r="AQ23" s="258"/>
      <c r="AR23" s="258"/>
      <c r="AS23" s="258"/>
      <c r="AT23" s="258"/>
      <c r="AU23" s="258"/>
      <c r="AV23" s="259"/>
      <c r="AW23" s="259"/>
      <c r="AX23" s="259"/>
      <c r="AY23" s="259"/>
      <c r="AZ23" s="260"/>
      <c r="BA23" s="117"/>
      <c r="BB23" s="258" t="s">
        <v>144</v>
      </c>
      <c r="BC23" s="258"/>
      <c r="BD23" s="258"/>
      <c r="BE23" s="258"/>
      <c r="BF23" s="258"/>
      <c r="BG23" s="258"/>
      <c r="BH23" s="258"/>
      <c r="BI23" s="258"/>
      <c r="BJ23" s="258"/>
      <c r="BK23" s="259"/>
      <c r="BL23" s="259"/>
      <c r="BM23" s="259"/>
      <c r="BN23" s="259"/>
      <c r="BO23" s="114"/>
      <c r="BP23" s="89"/>
      <c r="BQ23" s="89"/>
    </row>
    <row r="24" spans="2:69" s="100" customFormat="1" ht="13.5" customHeight="1">
      <c r="B24" s="89"/>
      <c r="C24" s="89"/>
      <c r="D24" s="89"/>
      <c r="E24" s="241" t="s">
        <v>143</v>
      </c>
      <c r="F24" s="241"/>
      <c r="H24" s="111"/>
      <c r="I24" s="242" t="s">
        <v>309</v>
      </c>
      <c r="J24" s="254"/>
      <c r="K24" s="254"/>
      <c r="L24" s="254"/>
      <c r="M24" s="254"/>
      <c r="N24" s="254"/>
      <c r="O24" s="250">
        <v>8178</v>
      </c>
      <c r="P24" s="250"/>
      <c r="Q24" s="250"/>
      <c r="R24" s="250"/>
      <c r="S24" s="249"/>
      <c r="T24" s="112"/>
      <c r="U24" s="243" t="s">
        <v>453</v>
      </c>
      <c r="V24" s="243"/>
      <c r="W24" s="243"/>
      <c r="X24" s="243"/>
      <c r="Y24" s="243"/>
      <c r="Z24" s="243"/>
      <c r="AA24" s="243"/>
      <c r="AB24" s="243"/>
      <c r="AC24" s="249">
        <v>1627</v>
      </c>
      <c r="AD24" s="249"/>
      <c r="AE24" s="249"/>
      <c r="AF24" s="249"/>
      <c r="AG24" s="249"/>
      <c r="AH24" s="115"/>
      <c r="AI24" s="89"/>
      <c r="AJ24" s="89"/>
      <c r="AK24" s="89"/>
      <c r="AL24" s="241" t="s">
        <v>143</v>
      </c>
      <c r="AM24" s="241"/>
      <c r="AO24" s="111"/>
      <c r="AP24" s="242" t="s">
        <v>270</v>
      </c>
      <c r="AQ24" s="242"/>
      <c r="AR24" s="242"/>
      <c r="AS24" s="242"/>
      <c r="AT24" s="242"/>
      <c r="AU24" s="242"/>
      <c r="AV24" s="251">
        <v>0.45800000000000002</v>
      </c>
      <c r="AW24" s="251"/>
      <c r="AX24" s="251"/>
      <c r="AY24" s="251"/>
      <c r="AZ24" s="251"/>
      <c r="BA24" s="113"/>
      <c r="BB24" s="242" t="s">
        <v>292</v>
      </c>
      <c r="BC24" s="242"/>
      <c r="BD24" s="242"/>
      <c r="BE24" s="242"/>
      <c r="BF24" s="242"/>
      <c r="BG24" s="242"/>
      <c r="BH24" s="242"/>
      <c r="BI24" s="242"/>
      <c r="BJ24" s="242"/>
      <c r="BK24" s="251">
        <v>0.12</v>
      </c>
      <c r="BL24" s="251"/>
      <c r="BM24" s="251"/>
      <c r="BN24" s="251"/>
      <c r="BO24" s="114"/>
      <c r="BP24" s="89"/>
      <c r="BQ24" s="89"/>
    </row>
    <row r="25" spans="2:69" s="100" customFormat="1" ht="13.5" customHeight="1">
      <c r="B25" s="89"/>
      <c r="C25" s="89"/>
      <c r="D25" s="89"/>
      <c r="E25" s="241" t="s">
        <v>142</v>
      </c>
      <c r="F25" s="241"/>
      <c r="H25" s="111"/>
      <c r="I25" s="242" t="s">
        <v>272</v>
      </c>
      <c r="J25" s="254"/>
      <c r="K25" s="254"/>
      <c r="L25" s="254"/>
      <c r="M25" s="254"/>
      <c r="N25" s="254"/>
      <c r="O25" s="250">
        <v>6990</v>
      </c>
      <c r="P25" s="250"/>
      <c r="Q25" s="250"/>
      <c r="R25" s="250"/>
      <c r="S25" s="249"/>
      <c r="T25" s="112"/>
      <c r="U25" s="243" t="s">
        <v>438</v>
      </c>
      <c r="V25" s="243"/>
      <c r="W25" s="243"/>
      <c r="X25" s="243"/>
      <c r="Y25" s="243"/>
      <c r="Z25" s="243"/>
      <c r="AA25" s="243"/>
      <c r="AB25" s="243"/>
      <c r="AC25" s="249">
        <v>1583</v>
      </c>
      <c r="AD25" s="249"/>
      <c r="AE25" s="249"/>
      <c r="AF25" s="249"/>
      <c r="AG25" s="249"/>
      <c r="AH25" s="115"/>
      <c r="AI25" s="89"/>
      <c r="AJ25" s="89"/>
      <c r="AK25" s="89"/>
      <c r="AL25" s="241" t="s">
        <v>142</v>
      </c>
      <c r="AM25" s="241"/>
      <c r="AO25" s="111"/>
      <c r="AP25" s="242" t="s">
        <v>271</v>
      </c>
      <c r="AQ25" s="242"/>
      <c r="AR25" s="242"/>
      <c r="AS25" s="242"/>
      <c r="AT25" s="242"/>
      <c r="AU25" s="242"/>
      <c r="AV25" s="251">
        <v>0.44800000000000001</v>
      </c>
      <c r="AW25" s="251"/>
      <c r="AX25" s="251"/>
      <c r="AY25" s="251"/>
      <c r="AZ25" s="251"/>
      <c r="BA25" s="113"/>
      <c r="BB25" s="242" t="s">
        <v>293</v>
      </c>
      <c r="BC25" s="242"/>
      <c r="BD25" s="242"/>
      <c r="BE25" s="242"/>
      <c r="BF25" s="242"/>
      <c r="BG25" s="242"/>
      <c r="BH25" s="242"/>
      <c r="BI25" s="242"/>
      <c r="BJ25" s="242"/>
      <c r="BK25" s="251">
        <v>0.109</v>
      </c>
      <c r="BL25" s="251"/>
      <c r="BM25" s="251"/>
      <c r="BN25" s="251"/>
      <c r="BO25" s="114"/>
      <c r="BP25" s="89"/>
      <c r="BQ25" s="89"/>
    </row>
    <row r="26" spans="2:69" s="100" customFormat="1" ht="13.5" customHeight="1">
      <c r="B26" s="89"/>
      <c r="C26" s="89"/>
      <c r="D26" s="89"/>
      <c r="E26" s="241" t="s">
        <v>120</v>
      </c>
      <c r="F26" s="241"/>
      <c r="H26" s="111"/>
      <c r="I26" s="242" t="s">
        <v>291</v>
      </c>
      <c r="J26" s="254"/>
      <c r="K26" s="254"/>
      <c r="L26" s="254"/>
      <c r="M26" s="254"/>
      <c r="N26" s="254"/>
      <c r="O26" s="250">
        <v>6470</v>
      </c>
      <c r="P26" s="250"/>
      <c r="Q26" s="250"/>
      <c r="R26" s="250"/>
      <c r="S26" s="249"/>
      <c r="T26" s="112"/>
      <c r="U26" s="243" t="s">
        <v>295</v>
      </c>
      <c r="V26" s="243"/>
      <c r="W26" s="243"/>
      <c r="X26" s="243"/>
      <c r="Y26" s="243"/>
      <c r="Z26" s="243"/>
      <c r="AA26" s="243"/>
      <c r="AB26" s="243"/>
      <c r="AC26" s="249">
        <v>1396</v>
      </c>
      <c r="AD26" s="249"/>
      <c r="AE26" s="249"/>
      <c r="AF26" s="249"/>
      <c r="AG26" s="249"/>
      <c r="AH26" s="115"/>
      <c r="AI26" s="89"/>
      <c r="AJ26" s="89"/>
      <c r="AK26" s="89"/>
      <c r="AL26" s="241" t="s">
        <v>120</v>
      </c>
      <c r="AM26" s="241"/>
      <c r="AO26" s="111"/>
      <c r="AP26" s="242" t="s">
        <v>272</v>
      </c>
      <c r="AQ26" s="242"/>
      <c r="AR26" s="242"/>
      <c r="AS26" s="242"/>
      <c r="AT26" s="242"/>
      <c r="AU26" s="242"/>
      <c r="AV26" s="251">
        <v>0.41099999999999998</v>
      </c>
      <c r="AW26" s="251"/>
      <c r="AX26" s="251"/>
      <c r="AY26" s="251"/>
      <c r="AZ26" s="251"/>
      <c r="BA26" s="113"/>
      <c r="BB26" s="242" t="s">
        <v>294</v>
      </c>
      <c r="BC26" s="242"/>
      <c r="BD26" s="242"/>
      <c r="BE26" s="242"/>
      <c r="BF26" s="242"/>
      <c r="BG26" s="242"/>
      <c r="BH26" s="242"/>
      <c r="BI26" s="242"/>
      <c r="BJ26" s="242"/>
      <c r="BK26" s="251">
        <v>0.10299999999999999</v>
      </c>
      <c r="BL26" s="251"/>
      <c r="BM26" s="251"/>
      <c r="BN26" s="251"/>
      <c r="BO26" s="114"/>
      <c r="BP26" s="89"/>
      <c r="BQ26" s="89"/>
    </row>
    <row r="27" spans="2:69" s="100" customFormat="1">
      <c r="B27" s="89"/>
      <c r="C27" s="89"/>
      <c r="D27" s="89"/>
      <c r="E27" s="241" t="s">
        <v>141</v>
      </c>
      <c r="F27" s="241"/>
      <c r="H27" s="111"/>
      <c r="I27" s="242" t="s">
        <v>310</v>
      </c>
      <c r="J27" s="254"/>
      <c r="K27" s="254"/>
      <c r="L27" s="254"/>
      <c r="M27" s="254"/>
      <c r="N27" s="254"/>
      <c r="O27" s="250">
        <v>6264</v>
      </c>
      <c r="P27" s="250"/>
      <c r="Q27" s="250"/>
      <c r="R27" s="250"/>
      <c r="S27" s="249"/>
      <c r="T27" s="112"/>
      <c r="U27" s="243" t="s">
        <v>299</v>
      </c>
      <c r="V27" s="243"/>
      <c r="W27" s="243"/>
      <c r="X27" s="243"/>
      <c r="Y27" s="243"/>
      <c r="Z27" s="243"/>
      <c r="AA27" s="243"/>
      <c r="AB27" s="243"/>
      <c r="AC27" s="249">
        <v>1320</v>
      </c>
      <c r="AD27" s="249"/>
      <c r="AE27" s="249"/>
      <c r="AF27" s="249"/>
      <c r="AG27" s="249"/>
      <c r="AH27" s="115"/>
      <c r="AI27" s="89"/>
      <c r="AJ27" s="89"/>
      <c r="AK27" s="89"/>
      <c r="AL27" s="241" t="s">
        <v>141</v>
      </c>
      <c r="AM27" s="241"/>
      <c r="AO27" s="111"/>
      <c r="AP27" s="242" t="s">
        <v>273</v>
      </c>
      <c r="AQ27" s="242"/>
      <c r="AR27" s="242"/>
      <c r="AS27" s="242"/>
      <c r="AT27" s="242"/>
      <c r="AU27" s="242"/>
      <c r="AV27" s="251">
        <v>0.35699999999999998</v>
      </c>
      <c r="AW27" s="251"/>
      <c r="AX27" s="251"/>
      <c r="AY27" s="251"/>
      <c r="AZ27" s="251"/>
      <c r="BA27" s="113"/>
      <c r="BB27" s="242" t="s">
        <v>295</v>
      </c>
      <c r="BC27" s="242"/>
      <c r="BD27" s="242"/>
      <c r="BE27" s="242"/>
      <c r="BF27" s="242"/>
      <c r="BG27" s="242"/>
      <c r="BH27" s="242"/>
      <c r="BI27" s="242"/>
      <c r="BJ27" s="242"/>
      <c r="BK27" s="251">
        <v>9.6000000000000002E-2</v>
      </c>
      <c r="BL27" s="251"/>
      <c r="BM27" s="251"/>
      <c r="BN27" s="251"/>
      <c r="BO27" s="114"/>
      <c r="BP27" s="89"/>
      <c r="BQ27" s="89"/>
    </row>
    <row r="28" spans="2:69" s="100" customFormat="1">
      <c r="B28" s="89"/>
      <c r="C28" s="89"/>
      <c r="D28" s="89"/>
      <c r="E28" s="241" t="s">
        <v>140</v>
      </c>
      <c r="F28" s="241"/>
      <c r="H28" s="111"/>
      <c r="I28" s="242" t="s">
        <v>274</v>
      </c>
      <c r="J28" s="254"/>
      <c r="K28" s="254"/>
      <c r="L28" s="254"/>
      <c r="M28" s="254"/>
      <c r="N28" s="254"/>
      <c r="O28" s="250">
        <v>5773</v>
      </c>
      <c r="P28" s="250"/>
      <c r="Q28" s="250"/>
      <c r="R28" s="250"/>
      <c r="S28" s="249"/>
      <c r="T28" s="112"/>
      <c r="U28" s="243" t="s">
        <v>298</v>
      </c>
      <c r="V28" s="243"/>
      <c r="W28" s="243"/>
      <c r="X28" s="243"/>
      <c r="Y28" s="243"/>
      <c r="Z28" s="243"/>
      <c r="AA28" s="243"/>
      <c r="AB28" s="243"/>
      <c r="AC28" s="249">
        <v>1118</v>
      </c>
      <c r="AD28" s="249"/>
      <c r="AE28" s="249"/>
      <c r="AF28" s="249"/>
      <c r="AG28" s="249"/>
      <c r="AH28" s="115"/>
      <c r="AI28" s="89"/>
      <c r="AJ28" s="89"/>
      <c r="AK28" s="89"/>
      <c r="AL28" s="241" t="s">
        <v>140</v>
      </c>
      <c r="AM28" s="241"/>
      <c r="AO28" s="111"/>
      <c r="AP28" s="242" t="s">
        <v>274</v>
      </c>
      <c r="AQ28" s="242"/>
      <c r="AR28" s="242"/>
      <c r="AS28" s="242"/>
      <c r="AT28" s="242"/>
      <c r="AU28" s="242"/>
      <c r="AV28" s="251">
        <v>0.35199999999999998</v>
      </c>
      <c r="AW28" s="251"/>
      <c r="AX28" s="251"/>
      <c r="AY28" s="251"/>
      <c r="AZ28" s="251"/>
      <c r="BA28" s="113"/>
      <c r="BB28" s="242" t="s">
        <v>296</v>
      </c>
      <c r="BC28" s="242"/>
      <c r="BD28" s="242"/>
      <c r="BE28" s="242"/>
      <c r="BF28" s="242"/>
      <c r="BG28" s="242"/>
      <c r="BH28" s="242"/>
      <c r="BI28" s="242"/>
      <c r="BJ28" s="242"/>
      <c r="BK28" s="251">
        <v>9.0999999999999998E-2</v>
      </c>
      <c r="BL28" s="251"/>
      <c r="BM28" s="251"/>
      <c r="BN28" s="251"/>
      <c r="BO28" s="114"/>
      <c r="BP28" s="89"/>
      <c r="BQ28" s="89"/>
    </row>
    <row r="29" spans="2:69" s="100" customFormat="1">
      <c r="B29" s="89"/>
      <c r="C29" s="88"/>
      <c r="D29" s="88"/>
      <c r="E29" s="241" t="s">
        <v>139</v>
      </c>
      <c r="F29" s="241"/>
      <c r="H29" s="111"/>
      <c r="I29" s="242" t="s">
        <v>275</v>
      </c>
      <c r="J29" s="254"/>
      <c r="K29" s="254"/>
      <c r="L29" s="254"/>
      <c r="M29" s="254"/>
      <c r="N29" s="254"/>
      <c r="O29" s="250">
        <v>4984</v>
      </c>
      <c r="P29" s="250"/>
      <c r="Q29" s="250"/>
      <c r="R29" s="250"/>
      <c r="S29" s="249"/>
      <c r="T29" s="112"/>
      <c r="U29" s="243" t="s">
        <v>306</v>
      </c>
      <c r="V29" s="243"/>
      <c r="W29" s="243"/>
      <c r="X29" s="243"/>
      <c r="Y29" s="243"/>
      <c r="Z29" s="243"/>
      <c r="AA29" s="243"/>
      <c r="AB29" s="243"/>
      <c r="AC29" s="249">
        <v>1003</v>
      </c>
      <c r="AD29" s="249"/>
      <c r="AE29" s="249"/>
      <c r="AF29" s="249"/>
      <c r="AG29" s="249"/>
      <c r="AH29" s="89"/>
      <c r="AI29" s="89"/>
      <c r="AJ29" s="88"/>
      <c r="AK29" s="88"/>
      <c r="AL29" s="241" t="s">
        <v>139</v>
      </c>
      <c r="AM29" s="241"/>
      <c r="AO29" s="111"/>
      <c r="AP29" s="242" t="s">
        <v>275</v>
      </c>
      <c r="AQ29" s="242"/>
      <c r="AR29" s="242"/>
      <c r="AS29" s="242"/>
      <c r="AT29" s="242"/>
      <c r="AU29" s="242"/>
      <c r="AV29" s="251">
        <v>0.318</v>
      </c>
      <c r="AW29" s="251"/>
      <c r="AX29" s="251"/>
      <c r="AY29" s="251"/>
      <c r="AZ29" s="251"/>
      <c r="BA29" s="113"/>
      <c r="BB29" s="242" t="s">
        <v>297</v>
      </c>
      <c r="BC29" s="242"/>
      <c r="BD29" s="242"/>
      <c r="BE29" s="242"/>
      <c r="BF29" s="242"/>
      <c r="BG29" s="242"/>
      <c r="BH29" s="242"/>
      <c r="BI29" s="242"/>
      <c r="BJ29" s="242"/>
      <c r="BK29" s="251">
        <v>0.08</v>
      </c>
      <c r="BL29" s="251"/>
      <c r="BM29" s="251"/>
      <c r="BN29" s="251"/>
      <c r="BO29" s="114"/>
      <c r="BP29" s="89"/>
      <c r="BQ29" s="89"/>
    </row>
    <row r="30" spans="2:69" s="100" customFormat="1">
      <c r="B30" s="89"/>
      <c r="C30" s="89"/>
      <c r="D30" s="89"/>
      <c r="E30" s="241" t="s">
        <v>138</v>
      </c>
      <c r="F30" s="241"/>
      <c r="H30" s="111"/>
      <c r="I30" s="242" t="s">
        <v>273</v>
      </c>
      <c r="J30" s="254"/>
      <c r="K30" s="254"/>
      <c r="L30" s="254"/>
      <c r="M30" s="254"/>
      <c r="N30" s="254"/>
      <c r="O30" s="250">
        <v>4943</v>
      </c>
      <c r="P30" s="250"/>
      <c r="Q30" s="250"/>
      <c r="R30" s="250"/>
      <c r="S30" s="249"/>
      <c r="T30" s="112"/>
      <c r="U30" s="243" t="s">
        <v>307</v>
      </c>
      <c r="V30" s="243"/>
      <c r="W30" s="243"/>
      <c r="X30" s="243"/>
      <c r="Y30" s="243"/>
      <c r="Z30" s="243"/>
      <c r="AA30" s="243"/>
      <c r="AB30" s="243"/>
      <c r="AC30" s="249">
        <v>240</v>
      </c>
      <c r="AD30" s="249"/>
      <c r="AE30" s="249"/>
      <c r="AF30" s="249"/>
      <c r="AG30" s="249"/>
      <c r="AH30" s="89"/>
      <c r="AI30" s="89"/>
      <c r="AJ30" s="89"/>
      <c r="AK30" s="89"/>
      <c r="AL30" s="241" t="s">
        <v>138</v>
      </c>
      <c r="AM30" s="241"/>
      <c r="AO30" s="111"/>
      <c r="AP30" s="242" t="s">
        <v>276</v>
      </c>
      <c r="AQ30" s="242"/>
      <c r="AR30" s="242"/>
      <c r="AS30" s="242"/>
      <c r="AT30" s="242"/>
      <c r="AU30" s="242"/>
      <c r="AV30" s="251">
        <v>0.312</v>
      </c>
      <c r="AW30" s="251"/>
      <c r="AX30" s="251"/>
      <c r="AY30" s="251"/>
      <c r="AZ30" s="251"/>
      <c r="BA30" s="113"/>
      <c r="BB30" s="242" t="s">
        <v>298</v>
      </c>
      <c r="BC30" s="242"/>
      <c r="BD30" s="242"/>
      <c r="BE30" s="242"/>
      <c r="BF30" s="242"/>
      <c r="BG30" s="242"/>
      <c r="BH30" s="242"/>
      <c r="BI30" s="242"/>
      <c r="BJ30" s="242"/>
      <c r="BK30" s="251">
        <v>7.8E-2</v>
      </c>
      <c r="BL30" s="251"/>
      <c r="BM30" s="251"/>
      <c r="BN30" s="251"/>
      <c r="BO30" s="114"/>
      <c r="BP30" s="89"/>
      <c r="BQ30" s="89"/>
    </row>
    <row r="31" spans="2:69" s="100" customFormat="1">
      <c r="B31" s="89"/>
      <c r="C31" s="89"/>
      <c r="D31" s="89"/>
      <c r="E31" s="241" t="s">
        <v>137</v>
      </c>
      <c r="F31" s="241"/>
      <c r="H31" s="111"/>
      <c r="I31" s="242" t="s">
        <v>278</v>
      </c>
      <c r="J31" s="254"/>
      <c r="K31" s="254"/>
      <c r="L31" s="254"/>
      <c r="M31" s="254"/>
      <c r="N31" s="254"/>
      <c r="O31" s="250">
        <v>3819</v>
      </c>
      <c r="P31" s="250"/>
      <c r="Q31" s="250"/>
      <c r="R31" s="250"/>
      <c r="S31" s="249"/>
      <c r="T31" s="112"/>
      <c r="U31" s="270" t="s">
        <v>308</v>
      </c>
      <c r="V31" s="270"/>
      <c r="W31" s="270"/>
      <c r="X31" s="270"/>
      <c r="Y31" s="270"/>
      <c r="Z31" s="270"/>
      <c r="AA31" s="270"/>
      <c r="AB31" s="270"/>
      <c r="AC31" s="249">
        <v>81</v>
      </c>
      <c r="AD31" s="249"/>
      <c r="AE31" s="249"/>
      <c r="AF31" s="249"/>
      <c r="AG31" s="249"/>
      <c r="AH31" s="89"/>
      <c r="AI31" s="89"/>
      <c r="AJ31" s="89"/>
      <c r="AK31" s="89"/>
      <c r="AL31" s="241" t="s">
        <v>137</v>
      </c>
      <c r="AM31" s="241"/>
      <c r="AO31" s="111"/>
      <c r="AP31" s="268" t="s">
        <v>277</v>
      </c>
      <c r="AQ31" s="268"/>
      <c r="AR31" s="268"/>
      <c r="AS31" s="268"/>
      <c r="AT31" s="268"/>
      <c r="AU31" s="268"/>
      <c r="AV31" s="251">
        <v>0.17699999999999999</v>
      </c>
      <c r="AW31" s="251"/>
      <c r="AX31" s="251"/>
      <c r="AY31" s="251"/>
      <c r="AZ31" s="251"/>
      <c r="BA31" s="113"/>
      <c r="BB31" s="242" t="s">
        <v>299</v>
      </c>
      <c r="BC31" s="242"/>
      <c r="BD31" s="242"/>
      <c r="BE31" s="242"/>
      <c r="BF31" s="242"/>
      <c r="BG31" s="242"/>
      <c r="BH31" s="242"/>
      <c r="BI31" s="242"/>
      <c r="BJ31" s="242"/>
      <c r="BK31" s="251">
        <v>7.0999999999999994E-2</v>
      </c>
      <c r="BL31" s="251"/>
      <c r="BM31" s="251"/>
      <c r="BN31" s="251"/>
      <c r="BO31" s="114"/>
      <c r="BP31" s="89"/>
      <c r="BQ31" s="89"/>
    </row>
    <row r="32" spans="2:69" s="100" customFormat="1">
      <c r="B32" s="89"/>
      <c r="C32" s="89"/>
      <c r="D32" s="89"/>
      <c r="E32" s="241" t="s">
        <v>136</v>
      </c>
      <c r="F32" s="241"/>
      <c r="H32" s="111"/>
      <c r="I32" s="268" t="s">
        <v>311</v>
      </c>
      <c r="J32" s="271"/>
      <c r="K32" s="271"/>
      <c r="L32" s="271"/>
      <c r="M32" s="271"/>
      <c r="N32" s="271"/>
      <c r="O32" s="250">
        <v>2087</v>
      </c>
      <c r="P32" s="250"/>
      <c r="Q32" s="250"/>
      <c r="R32" s="250"/>
      <c r="S32" s="249"/>
      <c r="T32" s="112"/>
      <c r="U32" s="243" t="s">
        <v>279</v>
      </c>
      <c r="V32" s="243"/>
      <c r="W32" s="243"/>
      <c r="X32" s="243"/>
      <c r="Y32" s="243"/>
      <c r="Z32" s="243"/>
      <c r="AA32" s="243"/>
      <c r="AB32" s="243"/>
      <c r="AC32" s="249">
        <v>11</v>
      </c>
      <c r="AD32" s="249"/>
      <c r="AE32" s="249"/>
      <c r="AF32" s="249"/>
      <c r="AG32" s="249"/>
      <c r="AH32" s="89"/>
      <c r="AI32" s="89"/>
      <c r="AJ32" s="89"/>
      <c r="AK32" s="89"/>
      <c r="AL32" s="241" t="s">
        <v>136</v>
      </c>
      <c r="AM32" s="241"/>
      <c r="AO32" s="111"/>
      <c r="AP32" s="242" t="s">
        <v>278</v>
      </c>
      <c r="AQ32" s="242"/>
      <c r="AR32" s="242"/>
      <c r="AS32" s="242"/>
      <c r="AT32" s="242"/>
      <c r="AU32" s="242"/>
      <c r="AV32" s="251">
        <v>0.16700000000000001</v>
      </c>
      <c r="AW32" s="251"/>
      <c r="AX32" s="251"/>
      <c r="AY32" s="251"/>
      <c r="AZ32" s="251"/>
      <c r="BA32" s="113"/>
      <c r="BB32" s="242" t="s">
        <v>300</v>
      </c>
      <c r="BC32" s="242"/>
      <c r="BD32" s="242"/>
      <c r="BE32" s="242"/>
      <c r="BF32" s="242"/>
      <c r="BG32" s="242"/>
      <c r="BH32" s="242"/>
      <c r="BI32" s="242"/>
      <c r="BJ32" s="242"/>
      <c r="BK32" s="251">
        <v>7.0999999999999994E-2</v>
      </c>
      <c r="BL32" s="251"/>
      <c r="BM32" s="251"/>
      <c r="BN32" s="251"/>
      <c r="BO32" s="114"/>
      <c r="BP32" s="89"/>
      <c r="BQ32" s="89"/>
    </row>
    <row r="33" spans="1:69" s="100" customFormat="1" ht="15">
      <c r="C33" s="88"/>
      <c r="D33" s="118" t="s">
        <v>135</v>
      </c>
      <c r="E33" s="241" t="s">
        <v>133</v>
      </c>
      <c r="F33" s="241"/>
      <c r="H33" s="111"/>
      <c r="I33" s="242" t="s">
        <v>279</v>
      </c>
      <c r="J33" s="254"/>
      <c r="K33" s="254"/>
      <c r="L33" s="254"/>
      <c r="M33" s="254"/>
      <c r="N33" s="254"/>
      <c r="O33" s="250">
        <v>11</v>
      </c>
      <c r="P33" s="250"/>
      <c r="Q33" s="250"/>
      <c r="R33" s="250"/>
      <c r="S33" s="249"/>
      <c r="T33" s="112"/>
      <c r="U33" s="243" t="s">
        <v>280</v>
      </c>
      <c r="V33" s="243"/>
      <c r="W33" s="243"/>
      <c r="X33" s="243"/>
      <c r="Y33" s="243"/>
      <c r="Z33" s="243"/>
      <c r="AA33" s="243"/>
      <c r="AB33" s="243"/>
      <c r="AC33" s="269">
        <v>0</v>
      </c>
      <c r="AD33" s="269"/>
      <c r="AE33" s="269"/>
      <c r="AF33" s="269"/>
      <c r="AG33" s="269"/>
      <c r="AH33" s="119"/>
      <c r="AJ33" s="88"/>
      <c r="AK33" s="87" t="s">
        <v>134</v>
      </c>
      <c r="AL33" s="241" t="s">
        <v>133</v>
      </c>
      <c r="AM33" s="241"/>
      <c r="AO33" s="111"/>
      <c r="AP33" s="242" t="s">
        <v>279</v>
      </c>
      <c r="AQ33" s="242"/>
      <c r="AR33" s="242"/>
      <c r="AS33" s="242"/>
      <c r="AT33" s="242"/>
      <c r="AU33" s="242"/>
      <c r="AV33" s="251">
        <v>2E-3</v>
      </c>
      <c r="AW33" s="251"/>
      <c r="AX33" s="251"/>
      <c r="AY33" s="251"/>
      <c r="AZ33" s="251"/>
      <c r="BA33" s="113"/>
      <c r="BB33" s="242" t="s">
        <v>279</v>
      </c>
      <c r="BC33" s="242"/>
      <c r="BD33" s="242"/>
      <c r="BE33" s="242"/>
      <c r="BF33" s="242"/>
      <c r="BG33" s="242"/>
      <c r="BH33" s="242"/>
      <c r="BI33" s="242"/>
      <c r="BJ33" s="242"/>
      <c r="BK33" s="251">
        <v>2E-3</v>
      </c>
      <c r="BL33" s="251"/>
      <c r="BM33" s="251"/>
      <c r="BN33" s="251"/>
      <c r="BO33" s="114"/>
      <c r="BP33" s="89"/>
      <c r="BQ33" s="89"/>
    </row>
    <row r="34" spans="1:69" s="100" customFormat="1">
      <c r="B34" s="120"/>
      <c r="C34" s="120"/>
      <c r="D34" s="120"/>
      <c r="E34" s="120"/>
      <c r="F34" s="120"/>
      <c r="G34" s="120"/>
      <c r="H34" s="121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1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89"/>
      <c r="AI34" s="120"/>
      <c r="AJ34" s="120"/>
      <c r="AK34" s="120"/>
      <c r="AL34" s="120"/>
      <c r="AM34" s="120"/>
      <c r="AN34" s="120"/>
      <c r="AO34" s="121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1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89"/>
      <c r="BP34" s="89"/>
      <c r="BQ34" s="89"/>
    </row>
    <row r="35" spans="1:69" s="100" customFormat="1">
      <c r="B35" s="106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89"/>
      <c r="BO35" s="89"/>
      <c r="BP35" s="89"/>
      <c r="BQ35" s="89"/>
    </row>
    <row r="36" spans="1:69" s="100" customFormat="1" ht="9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</row>
    <row r="37" spans="1:69" s="100" customFormat="1" ht="21" customHeight="1">
      <c r="A37" s="102"/>
      <c r="B37" s="252" t="s">
        <v>191</v>
      </c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103"/>
      <c r="AI37" s="252" t="s">
        <v>346</v>
      </c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104"/>
      <c r="BP37" s="89"/>
      <c r="BQ37" s="89"/>
    </row>
    <row r="38" spans="1:69" s="100" customFormat="1" ht="21" customHeight="1">
      <c r="A38" s="102"/>
      <c r="B38" s="255" t="s">
        <v>340</v>
      </c>
      <c r="C38" s="256"/>
      <c r="D38" s="256"/>
      <c r="E38" s="256"/>
      <c r="F38" s="256"/>
      <c r="G38" s="256"/>
      <c r="H38" s="262" t="s">
        <v>131</v>
      </c>
      <c r="I38" s="263"/>
      <c r="J38" s="263"/>
      <c r="K38" s="263"/>
      <c r="L38" s="263"/>
      <c r="M38" s="263"/>
      <c r="N38" s="264"/>
      <c r="O38" s="262" t="s">
        <v>132</v>
      </c>
      <c r="P38" s="255"/>
      <c r="Q38" s="255"/>
      <c r="R38" s="255"/>
      <c r="S38" s="255"/>
      <c r="T38" s="262" t="s">
        <v>130</v>
      </c>
      <c r="U38" s="255"/>
      <c r="V38" s="255"/>
      <c r="W38" s="255"/>
      <c r="X38" s="255"/>
      <c r="Y38" s="255"/>
      <c r="Z38" s="255"/>
      <c r="AA38" s="255"/>
      <c r="AB38" s="272"/>
      <c r="AC38" s="262" t="s">
        <v>132</v>
      </c>
      <c r="AD38" s="255"/>
      <c r="AE38" s="255"/>
      <c r="AF38" s="255"/>
      <c r="AG38" s="255"/>
      <c r="AH38" s="103"/>
      <c r="AI38" s="255" t="s">
        <v>340</v>
      </c>
      <c r="AJ38" s="256"/>
      <c r="AK38" s="256"/>
      <c r="AL38" s="256"/>
      <c r="AM38" s="256"/>
      <c r="AN38" s="256"/>
      <c r="AO38" s="262" t="s">
        <v>131</v>
      </c>
      <c r="AP38" s="263"/>
      <c r="AQ38" s="263"/>
      <c r="AR38" s="263"/>
      <c r="AS38" s="263"/>
      <c r="AT38" s="263"/>
      <c r="AU38" s="264"/>
      <c r="AV38" s="262" t="s">
        <v>129</v>
      </c>
      <c r="AW38" s="255"/>
      <c r="AX38" s="255"/>
      <c r="AY38" s="255"/>
      <c r="AZ38" s="255"/>
      <c r="BA38" s="262" t="s">
        <v>130</v>
      </c>
      <c r="BB38" s="263"/>
      <c r="BC38" s="263"/>
      <c r="BD38" s="263"/>
      <c r="BE38" s="263"/>
      <c r="BF38" s="263"/>
      <c r="BG38" s="263"/>
      <c r="BH38" s="263"/>
      <c r="BI38" s="263"/>
      <c r="BJ38" s="264"/>
      <c r="BK38" s="262" t="s">
        <v>129</v>
      </c>
      <c r="BL38" s="255"/>
      <c r="BM38" s="255"/>
      <c r="BN38" s="255"/>
      <c r="BO38" s="105"/>
      <c r="BP38" s="89"/>
      <c r="BQ38" s="89"/>
    </row>
    <row r="39" spans="1:69" s="89" customFormat="1">
      <c r="B39" s="106"/>
      <c r="C39" s="107"/>
      <c r="D39" s="107"/>
      <c r="E39" s="107"/>
      <c r="F39" s="107"/>
      <c r="G39" s="107"/>
      <c r="H39" s="108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9" t="s">
        <v>128</v>
      </c>
      <c r="T39" s="110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9" t="s">
        <v>128</v>
      </c>
      <c r="AH39" s="107"/>
      <c r="AI39" s="106"/>
      <c r="AJ39" s="107"/>
      <c r="AK39" s="107"/>
      <c r="AL39" s="107"/>
      <c r="AM39" s="107"/>
      <c r="AN39" s="107"/>
      <c r="AO39" s="108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9"/>
      <c r="BA39" s="110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9"/>
      <c r="BO39" s="107"/>
    </row>
    <row r="40" spans="1:69" s="100" customFormat="1" ht="6.75" customHeight="1">
      <c r="B40" s="106"/>
      <c r="C40" s="107"/>
      <c r="D40" s="107"/>
      <c r="E40" s="107"/>
      <c r="F40" s="107"/>
      <c r="G40" s="107"/>
      <c r="H40" s="108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8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6"/>
      <c r="AJ40" s="107"/>
      <c r="AK40" s="107"/>
      <c r="AL40" s="107"/>
      <c r="AM40" s="107"/>
      <c r="AN40" s="107"/>
      <c r="AO40" s="108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8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89"/>
      <c r="BQ40" s="89"/>
    </row>
    <row r="41" spans="1:69" s="100" customFormat="1" ht="13.5" customHeight="1">
      <c r="C41" s="86"/>
      <c r="D41" s="87" t="s">
        <v>127</v>
      </c>
      <c r="E41" s="241" t="s">
        <v>133</v>
      </c>
      <c r="F41" s="241"/>
      <c r="H41" s="111"/>
      <c r="I41" s="243" t="s">
        <v>319</v>
      </c>
      <c r="J41" s="243"/>
      <c r="K41" s="243"/>
      <c r="L41" s="243"/>
      <c r="M41" s="243"/>
      <c r="N41" s="243"/>
      <c r="O41" s="244">
        <v>24785.71</v>
      </c>
      <c r="P41" s="244"/>
      <c r="Q41" s="244"/>
      <c r="R41" s="244"/>
      <c r="S41" s="245"/>
      <c r="T41" s="122"/>
      <c r="U41" s="242" t="s">
        <v>300</v>
      </c>
      <c r="V41" s="242"/>
      <c r="W41" s="242"/>
      <c r="X41" s="242"/>
      <c r="Y41" s="242"/>
      <c r="Z41" s="242"/>
      <c r="AA41" s="242"/>
      <c r="AB41" s="242"/>
      <c r="AC41" s="246">
        <v>39338.03</v>
      </c>
      <c r="AD41" s="246"/>
      <c r="AE41" s="246"/>
      <c r="AF41" s="246"/>
      <c r="AG41" s="246"/>
      <c r="AH41" s="89"/>
      <c r="AJ41" s="86"/>
      <c r="AK41" s="87" t="s">
        <v>126</v>
      </c>
      <c r="AL41" s="241" t="s">
        <v>133</v>
      </c>
      <c r="AM41" s="241"/>
      <c r="AO41" s="111"/>
      <c r="AP41" s="242" t="s">
        <v>339</v>
      </c>
      <c r="AQ41" s="242"/>
      <c r="AR41" s="242"/>
      <c r="AS41" s="242"/>
      <c r="AT41" s="242"/>
      <c r="AU41" s="242"/>
      <c r="AV41" s="253">
        <v>300</v>
      </c>
      <c r="AW41" s="253"/>
      <c r="AX41" s="253"/>
      <c r="AY41" s="253"/>
      <c r="AZ41" s="253"/>
      <c r="BA41" s="123"/>
      <c r="BB41" s="242" t="s">
        <v>434</v>
      </c>
      <c r="BC41" s="242"/>
      <c r="BD41" s="242"/>
      <c r="BE41" s="242"/>
      <c r="BF41" s="242"/>
      <c r="BG41" s="242"/>
      <c r="BH41" s="242"/>
      <c r="BI41" s="242"/>
      <c r="BJ41" s="242"/>
      <c r="BK41" s="253">
        <v>165</v>
      </c>
      <c r="BL41" s="253"/>
      <c r="BM41" s="253"/>
      <c r="BN41" s="253"/>
      <c r="BO41" s="114"/>
      <c r="BP41" s="89"/>
      <c r="BQ41" s="89"/>
    </row>
    <row r="42" spans="1:69" s="100" customFormat="1">
      <c r="B42" s="89"/>
      <c r="C42" s="88"/>
      <c r="D42" s="88"/>
      <c r="E42" s="241" t="s">
        <v>136</v>
      </c>
      <c r="F42" s="241"/>
      <c r="H42" s="111"/>
      <c r="I42" s="243" t="s">
        <v>278</v>
      </c>
      <c r="J42" s="243"/>
      <c r="K42" s="243"/>
      <c r="L42" s="243"/>
      <c r="M42" s="243"/>
      <c r="N42" s="243"/>
      <c r="O42" s="244">
        <v>22868.26</v>
      </c>
      <c r="P42" s="244"/>
      <c r="Q42" s="244"/>
      <c r="R42" s="244"/>
      <c r="S42" s="244"/>
      <c r="T42" s="122"/>
      <c r="U42" s="242" t="s">
        <v>312</v>
      </c>
      <c r="V42" s="242"/>
      <c r="W42" s="242"/>
      <c r="X42" s="242"/>
      <c r="Y42" s="242"/>
      <c r="Z42" s="242"/>
      <c r="AA42" s="242"/>
      <c r="AB42" s="242"/>
      <c r="AC42" s="246">
        <v>31700.35</v>
      </c>
      <c r="AD42" s="246"/>
      <c r="AE42" s="246"/>
      <c r="AF42" s="246"/>
      <c r="AG42" s="246"/>
      <c r="AH42" s="115"/>
      <c r="AI42" s="89"/>
      <c r="AJ42" s="88"/>
      <c r="AK42" s="88"/>
      <c r="AL42" s="241" t="s">
        <v>136</v>
      </c>
      <c r="AM42" s="241"/>
      <c r="AO42" s="111"/>
      <c r="AP42" s="242" t="s">
        <v>290</v>
      </c>
      <c r="AQ42" s="242"/>
      <c r="AR42" s="242"/>
      <c r="AS42" s="242"/>
      <c r="AT42" s="242"/>
      <c r="AU42" s="242"/>
      <c r="AV42" s="253">
        <v>229</v>
      </c>
      <c r="AW42" s="253"/>
      <c r="AX42" s="253"/>
      <c r="AY42" s="253"/>
      <c r="AZ42" s="253"/>
      <c r="BA42" s="123"/>
      <c r="BB42" s="242" t="s">
        <v>375</v>
      </c>
      <c r="BC42" s="242"/>
      <c r="BD42" s="242"/>
      <c r="BE42" s="242"/>
      <c r="BF42" s="242"/>
      <c r="BG42" s="242"/>
      <c r="BH42" s="242"/>
      <c r="BI42" s="242"/>
      <c r="BJ42" s="242"/>
      <c r="BK42" s="253">
        <v>157</v>
      </c>
      <c r="BL42" s="253"/>
      <c r="BM42" s="253"/>
      <c r="BN42" s="253"/>
      <c r="BO42" s="114"/>
      <c r="BP42" s="89"/>
      <c r="BQ42" s="89"/>
    </row>
    <row r="43" spans="1:69" s="100" customFormat="1" ht="13.5" customHeight="1">
      <c r="B43" s="89"/>
      <c r="C43" s="89"/>
      <c r="D43" s="89"/>
      <c r="E43" s="241" t="s">
        <v>137</v>
      </c>
      <c r="F43" s="241"/>
      <c r="H43" s="111"/>
      <c r="I43" s="243" t="s">
        <v>427</v>
      </c>
      <c r="J43" s="243"/>
      <c r="K43" s="243"/>
      <c r="L43" s="243"/>
      <c r="M43" s="243"/>
      <c r="N43" s="243"/>
      <c r="O43" s="244">
        <v>22033.17</v>
      </c>
      <c r="P43" s="244"/>
      <c r="Q43" s="244"/>
      <c r="R43" s="244"/>
      <c r="S43" s="244"/>
      <c r="T43" s="122"/>
      <c r="U43" s="242" t="s">
        <v>330</v>
      </c>
      <c r="V43" s="242"/>
      <c r="W43" s="242"/>
      <c r="X43" s="242"/>
      <c r="Y43" s="242"/>
      <c r="Z43" s="242"/>
      <c r="AA43" s="242"/>
      <c r="AB43" s="242"/>
      <c r="AC43" s="273">
        <v>29108.7</v>
      </c>
      <c r="AD43" s="273"/>
      <c r="AE43" s="273"/>
      <c r="AF43" s="273"/>
      <c r="AG43" s="273"/>
      <c r="AH43" s="115"/>
      <c r="AI43" s="89"/>
      <c r="AJ43" s="89"/>
      <c r="AK43" s="89"/>
      <c r="AL43" s="241" t="s">
        <v>137</v>
      </c>
      <c r="AM43" s="241"/>
      <c r="AO43" s="111"/>
      <c r="AP43" s="242" t="s">
        <v>267</v>
      </c>
      <c r="AQ43" s="242"/>
      <c r="AR43" s="242"/>
      <c r="AS43" s="242"/>
      <c r="AT43" s="242"/>
      <c r="AU43" s="242"/>
      <c r="AV43" s="253">
        <v>225</v>
      </c>
      <c r="AW43" s="253"/>
      <c r="AX43" s="253"/>
      <c r="AY43" s="253"/>
      <c r="AZ43" s="253"/>
      <c r="BA43" s="123"/>
      <c r="BB43" s="242" t="s">
        <v>374</v>
      </c>
      <c r="BC43" s="242"/>
      <c r="BD43" s="242"/>
      <c r="BE43" s="242"/>
      <c r="BF43" s="242"/>
      <c r="BG43" s="242"/>
      <c r="BH43" s="242"/>
      <c r="BI43" s="242"/>
      <c r="BJ43" s="242"/>
      <c r="BK43" s="253">
        <v>153</v>
      </c>
      <c r="BL43" s="253"/>
      <c r="BM43" s="253"/>
      <c r="BN43" s="253"/>
      <c r="BO43" s="114"/>
      <c r="BP43" s="89"/>
      <c r="BQ43" s="89"/>
    </row>
    <row r="44" spans="1:69" s="100" customFormat="1" ht="13.5" customHeight="1">
      <c r="B44" s="89"/>
      <c r="C44" s="89"/>
      <c r="D44" s="89"/>
      <c r="E44" s="241" t="s">
        <v>138</v>
      </c>
      <c r="F44" s="241"/>
      <c r="H44" s="111"/>
      <c r="I44" s="243" t="s">
        <v>310</v>
      </c>
      <c r="J44" s="243"/>
      <c r="K44" s="243"/>
      <c r="L44" s="243"/>
      <c r="M44" s="243"/>
      <c r="N44" s="243"/>
      <c r="O44" s="244">
        <v>20076.919999999998</v>
      </c>
      <c r="P44" s="244"/>
      <c r="Q44" s="244"/>
      <c r="R44" s="244"/>
      <c r="S44" s="245"/>
      <c r="T44" s="122"/>
      <c r="U44" s="242" t="s">
        <v>318</v>
      </c>
      <c r="V44" s="242"/>
      <c r="W44" s="242"/>
      <c r="X44" s="242"/>
      <c r="Y44" s="242"/>
      <c r="Z44" s="242"/>
      <c r="AA44" s="242"/>
      <c r="AB44" s="242"/>
      <c r="AC44" s="246">
        <v>28902.91</v>
      </c>
      <c r="AD44" s="246"/>
      <c r="AE44" s="246"/>
      <c r="AF44" s="246"/>
      <c r="AG44" s="246"/>
      <c r="AH44" s="115"/>
      <c r="AI44" s="89"/>
      <c r="AJ44" s="89"/>
      <c r="AK44" s="89"/>
      <c r="AL44" s="241" t="s">
        <v>138</v>
      </c>
      <c r="AM44" s="241"/>
      <c r="AO44" s="111"/>
      <c r="AP44" s="242" t="s">
        <v>326</v>
      </c>
      <c r="AQ44" s="242"/>
      <c r="AR44" s="242"/>
      <c r="AS44" s="242"/>
      <c r="AT44" s="242"/>
      <c r="AU44" s="242"/>
      <c r="AV44" s="253">
        <v>222</v>
      </c>
      <c r="AW44" s="253"/>
      <c r="AX44" s="253"/>
      <c r="AY44" s="253"/>
      <c r="AZ44" s="253"/>
      <c r="BA44" s="123"/>
      <c r="BB44" s="242" t="s">
        <v>435</v>
      </c>
      <c r="BC44" s="242"/>
      <c r="BD44" s="242"/>
      <c r="BE44" s="242"/>
      <c r="BF44" s="242"/>
      <c r="BG44" s="242"/>
      <c r="BH44" s="242"/>
      <c r="BI44" s="242"/>
      <c r="BJ44" s="242"/>
      <c r="BK44" s="253">
        <v>141</v>
      </c>
      <c r="BL44" s="253"/>
      <c r="BM44" s="253"/>
      <c r="BN44" s="253"/>
      <c r="BO44" s="114"/>
      <c r="BP44" s="89"/>
      <c r="BQ44" s="89"/>
    </row>
    <row r="45" spans="1:69" s="100" customFormat="1" ht="13.5" customHeight="1">
      <c r="B45" s="89"/>
      <c r="C45" s="89"/>
      <c r="D45" s="89"/>
      <c r="E45" s="241" t="s">
        <v>139</v>
      </c>
      <c r="F45" s="241"/>
      <c r="H45" s="111"/>
      <c r="I45" s="243" t="s">
        <v>320</v>
      </c>
      <c r="J45" s="243"/>
      <c r="K45" s="243"/>
      <c r="L45" s="243"/>
      <c r="M45" s="243"/>
      <c r="N45" s="243"/>
      <c r="O45" s="244">
        <v>19926.07</v>
      </c>
      <c r="P45" s="244"/>
      <c r="Q45" s="244"/>
      <c r="R45" s="244"/>
      <c r="S45" s="245"/>
      <c r="T45" s="122"/>
      <c r="U45" s="242" t="s">
        <v>331</v>
      </c>
      <c r="V45" s="242"/>
      <c r="W45" s="242"/>
      <c r="X45" s="242"/>
      <c r="Y45" s="242"/>
      <c r="Z45" s="242"/>
      <c r="AA45" s="242"/>
      <c r="AB45" s="242"/>
      <c r="AC45" s="246">
        <v>27877.05</v>
      </c>
      <c r="AD45" s="246"/>
      <c r="AE45" s="246"/>
      <c r="AF45" s="246"/>
      <c r="AG45" s="246"/>
      <c r="AH45" s="115"/>
      <c r="AI45" s="89"/>
      <c r="AJ45" s="89"/>
      <c r="AK45" s="89"/>
      <c r="AL45" s="241" t="s">
        <v>139</v>
      </c>
      <c r="AM45" s="241"/>
      <c r="AO45" s="111"/>
      <c r="AP45" s="242" t="s">
        <v>371</v>
      </c>
      <c r="AQ45" s="242"/>
      <c r="AR45" s="242"/>
      <c r="AS45" s="242"/>
      <c r="AT45" s="242"/>
      <c r="AU45" s="242"/>
      <c r="AV45" s="253">
        <v>215</v>
      </c>
      <c r="AW45" s="253"/>
      <c r="AX45" s="253"/>
      <c r="AY45" s="253"/>
      <c r="AZ45" s="253"/>
      <c r="BA45" s="123"/>
      <c r="BB45" s="242" t="s">
        <v>436</v>
      </c>
      <c r="BC45" s="242"/>
      <c r="BD45" s="242"/>
      <c r="BE45" s="242"/>
      <c r="BF45" s="242"/>
      <c r="BG45" s="242"/>
      <c r="BH45" s="242"/>
      <c r="BI45" s="242"/>
      <c r="BJ45" s="242"/>
      <c r="BK45" s="253">
        <v>140</v>
      </c>
      <c r="BL45" s="253"/>
      <c r="BM45" s="253"/>
      <c r="BN45" s="253"/>
      <c r="BO45" s="114"/>
      <c r="BP45" s="89"/>
      <c r="BQ45" s="89"/>
    </row>
    <row r="46" spans="1:69" s="100" customFormat="1" ht="13.5" customHeight="1">
      <c r="B46" s="89"/>
      <c r="C46" s="89"/>
      <c r="D46" s="89"/>
      <c r="E46" s="241" t="s">
        <v>125</v>
      </c>
      <c r="F46" s="241"/>
      <c r="H46" s="111"/>
      <c r="I46" s="243" t="s">
        <v>321</v>
      </c>
      <c r="J46" s="243"/>
      <c r="K46" s="243"/>
      <c r="L46" s="243"/>
      <c r="M46" s="243"/>
      <c r="N46" s="243"/>
      <c r="O46" s="244">
        <v>19269.62</v>
      </c>
      <c r="P46" s="244"/>
      <c r="Q46" s="244"/>
      <c r="R46" s="244"/>
      <c r="S46" s="245"/>
      <c r="T46" s="124"/>
      <c r="U46" s="242" t="s">
        <v>332</v>
      </c>
      <c r="V46" s="242"/>
      <c r="W46" s="242"/>
      <c r="X46" s="242"/>
      <c r="Y46" s="242"/>
      <c r="Z46" s="242"/>
      <c r="AA46" s="242"/>
      <c r="AB46" s="242"/>
      <c r="AC46" s="246">
        <v>26716.42</v>
      </c>
      <c r="AD46" s="246"/>
      <c r="AE46" s="246"/>
      <c r="AF46" s="246"/>
      <c r="AG46" s="246"/>
      <c r="AH46" s="115"/>
      <c r="AI46" s="89"/>
      <c r="AJ46" s="89"/>
      <c r="AK46" s="89"/>
      <c r="AL46" s="241" t="s">
        <v>140</v>
      </c>
      <c r="AM46" s="241"/>
      <c r="AO46" s="111"/>
      <c r="AP46" s="242" t="s">
        <v>276</v>
      </c>
      <c r="AQ46" s="242"/>
      <c r="AR46" s="242"/>
      <c r="AS46" s="242"/>
      <c r="AT46" s="242"/>
      <c r="AU46" s="242"/>
      <c r="AV46" s="253">
        <v>201</v>
      </c>
      <c r="AW46" s="253"/>
      <c r="AX46" s="253"/>
      <c r="AY46" s="253"/>
      <c r="AZ46" s="253"/>
      <c r="BA46" s="123"/>
      <c r="BB46" s="242" t="s">
        <v>437</v>
      </c>
      <c r="BC46" s="242"/>
      <c r="BD46" s="242"/>
      <c r="BE46" s="242"/>
      <c r="BF46" s="242"/>
      <c r="BG46" s="242"/>
      <c r="BH46" s="242"/>
      <c r="BI46" s="242"/>
      <c r="BJ46" s="242"/>
      <c r="BK46" s="253">
        <v>137</v>
      </c>
      <c r="BL46" s="253"/>
      <c r="BM46" s="253"/>
      <c r="BN46" s="253"/>
      <c r="BO46" s="114"/>
      <c r="BP46" s="89"/>
      <c r="BQ46" s="89"/>
    </row>
    <row r="47" spans="1:69" s="100" customFormat="1" ht="13.5" customHeight="1">
      <c r="B47" s="89"/>
      <c r="C47" s="89"/>
      <c r="D47" s="89"/>
      <c r="E47" s="241" t="s">
        <v>124</v>
      </c>
      <c r="F47" s="241"/>
      <c r="H47" s="111"/>
      <c r="I47" s="243" t="s">
        <v>322</v>
      </c>
      <c r="J47" s="243"/>
      <c r="K47" s="243"/>
      <c r="L47" s="243"/>
      <c r="M47" s="243"/>
      <c r="N47" s="243"/>
      <c r="O47" s="274">
        <v>18597.400000000001</v>
      </c>
      <c r="P47" s="274"/>
      <c r="Q47" s="274"/>
      <c r="R47" s="274"/>
      <c r="S47" s="275"/>
      <c r="T47" s="122"/>
      <c r="U47" s="242" t="s">
        <v>449</v>
      </c>
      <c r="V47" s="242"/>
      <c r="W47" s="242"/>
      <c r="X47" s="242"/>
      <c r="Y47" s="242"/>
      <c r="Z47" s="242"/>
      <c r="AA47" s="242"/>
      <c r="AB47" s="242"/>
      <c r="AC47" s="247">
        <v>26355.37</v>
      </c>
      <c r="AD47" s="247"/>
      <c r="AE47" s="247"/>
      <c r="AF47" s="247"/>
      <c r="AG47" s="247"/>
      <c r="AH47" s="115"/>
      <c r="AI47" s="89"/>
      <c r="AJ47" s="89"/>
      <c r="AK47" s="89"/>
      <c r="AL47" s="241" t="s">
        <v>124</v>
      </c>
      <c r="AM47" s="241"/>
      <c r="AO47" s="111"/>
      <c r="AP47" s="242" t="s">
        <v>370</v>
      </c>
      <c r="AQ47" s="242"/>
      <c r="AR47" s="242"/>
      <c r="AS47" s="242"/>
      <c r="AT47" s="242"/>
      <c r="AU47" s="242"/>
      <c r="AV47" s="253">
        <v>194</v>
      </c>
      <c r="AW47" s="253"/>
      <c r="AX47" s="253"/>
      <c r="AY47" s="253"/>
      <c r="AZ47" s="253"/>
      <c r="BA47" s="123"/>
      <c r="BB47" s="242" t="s">
        <v>438</v>
      </c>
      <c r="BC47" s="242"/>
      <c r="BD47" s="242"/>
      <c r="BE47" s="242"/>
      <c r="BF47" s="242"/>
      <c r="BG47" s="242"/>
      <c r="BH47" s="242"/>
      <c r="BI47" s="242"/>
      <c r="BJ47" s="242"/>
      <c r="BK47" s="253">
        <v>129</v>
      </c>
      <c r="BL47" s="253"/>
      <c r="BM47" s="253"/>
      <c r="BN47" s="253"/>
      <c r="BO47" s="114"/>
      <c r="BP47" s="89"/>
      <c r="BQ47" s="89"/>
    </row>
    <row r="48" spans="1:69" s="100" customFormat="1">
      <c r="B48" s="89"/>
      <c r="C48" s="89"/>
      <c r="D48" s="89"/>
      <c r="E48" s="241" t="s">
        <v>120</v>
      </c>
      <c r="F48" s="241"/>
      <c r="H48" s="111"/>
      <c r="I48" s="243" t="s">
        <v>323</v>
      </c>
      <c r="J48" s="243"/>
      <c r="K48" s="243"/>
      <c r="L48" s="243"/>
      <c r="M48" s="243"/>
      <c r="N48" s="243"/>
      <c r="O48" s="244">
        <v>18365.759999999998</v>
      </c>
      <c r="P48" s="244"/>
      <c r="Q48" s="244"/>
      <c r="R48" s="244"/>
      <c r="S48" s="245"/>
      <c r="T48" s="122"/>
      <c r="U48" s="242" t="s">
        <v>451</v>
      </c>
      <c r="V48" s="242"/>
      <c r="W48" s="242"/>
      <c r="X48" s="242"/>
      <c r="Y48" s="242"/>
      <c r="Z48" s="242"/>
      <c r="AA48" s="242"/>
      <c r="AB48" s="242"/>
      <c r="AC48" s="247">
        <v>25000</v>
      </c>
      <c r="AD48" s="247"/>
      <c r="AE48" s="247"/>
      <c r="AF48" s="247"/>
      <c r="AG48" s="247"/>
      <c r="AH48" s="115"/>
      <c r="AI48" s="89"/>
      <c r="AJ48" s="89"/>
      <c r="AK48" s="89"/>
      <c r="AL48" s="241" t="s">
        <v>120</v>
      </c>
      <c r="AM48" s="241"/>
      <c r="AO48" s="111"/>
      <c r="AP48" s="242" t="s">
        <v>321</v>
      </c>
      <c r="AQ48" s="242"/>
      <c r="AR48" s="242"/>
      <c r="AS48" s="242"/>
      <c r="AT48" s="242"/>
      <c r="AU48" s="242"/>
      <c r="AV48" s="253">
        <v>190</v>
      </c>
      <c r="AW48" s="253"/>
      <c r="AX48" s="253"/>
      <c r="AY48" s="253"/>
      <c r="AZ48" s="253"/>
      <c r="BA48" s="123"/>
      <c r="BB48" s="242" t="s">
        <v>376</v>
      </c>
      <c r="BC48" s="242"/>
      <c r="BD48" s="242"/>
      <c r="BE48" s="242"/>
      <c r="BF48" s="242"/>
      <c r="BG48" s="242"/>
      <c r="BH48" s="242"/>
      <c r="BI48" s="242"/>
      <c r="BJ48" s="242"/>
      <c r="BK48" s="253">
        <v>126</v>
      </c>
      <c r="BL48" s="253"/>
      <c r="BM48" s="253"/>
      <c r="BN48" s="253"/>
      <c r="BO48" s="114"/>
      <c r="BP48" s="89"/>
      <c r="BQ48" s="89"/>
    </row>
    <row r="49" spans="2:69" s="100" customFormat="1">
      <c r="B49" s="89"/>
      <c r="C49" s="89"/>
      <c r="D49" s="89"/>
      <c r="E49" s="241" t="s">
        <v>123</v>
      </c>
      <c r="F49" s="241"/>
      <c r="H49" s="111"/>
      <c r="I49" s="243" t="s">
        <v>324</v>
      </c>
      <c r="J49" s="243"/>
      <c r="K49" s="243"/>
      <c r="L49" s="243"/>
      <c r="M49" s="243"/>
      <c r="N49" s="243"/>
      <c r="O49" s="244">
        <v>18350.34</v>
      </c>
      <c r="P49" s="244"/>
      <c r="Q49" s="244"/>
      <c r="R49" s="244"/>
      <c r="S49" s="245"/>
      <c r="T49" s="122"/>
      <c r="U49" s="242" t="s">
        <v>450</v>
      </c>
      <c r="V49" s="242"/>
      <c r="W49" s="242"/>
      <c r="X49" s="242"/>
      <c r="Y49" s="242"/>
      <c r="Z49" s="242"/>
      <c r="AA49" s="242"/>
      <c r="AB49" s="242"/>
      <c r="AC49" s="247">
        <v>24123.38</v>
      </c>
      <c r="AD49" s="247"/>
      <c r="AE49" s="247"/>
      <c r="AF49" s="247"/>
      <c r="AG49" s="247"/>
      <c r="AH49" s="115"/>
      <c r="AI49" s="89"/>
      <c r="AJ49" s="89"/>
      <c r="AK49" s="89"/>
      <c r="AL49" s="241" t="s">
        <v>123</v>
      </c>
      <c r="AM49" s="241"/>
      <c r="AO49" s="111"/>
      <c r="AP49" s="242" t="s">
        <v>433</v>
      </c>
      <c r="AQ49" s="242"/>
      <c r="AR49" s="242"/>
      <c r="AS49" s="242"/>
      <c r="AT49" s="242"/>
      <c r="AU49" s="242"/>
      <c r="AV49" s="253">
        <v>165</v>
      </c>
      <c r="AW49" s="253"/>
      <c r="AX49" s="253"/>
      <c r="AY49" s="253"/>
      <c r="AZ49" s="253"/>
      <c r="BA49" s="123"/>
      <c r="BB49" s="242" t="s">
        <v>439</v>
      </c>
      <c r="BC49" s="242"/>
      <c r="BD49" s="242"/>
      <c r="BE49" s="242"/>
      <c r="BF49" s="242"/>
      <c r="BG49" s="242"/>
      <c r="BH49" s="242"/>
      <c r="BI49" s="242"/>
      <c r="BJ49" s="242"/>
      <c r="BK49" s="253">
        <v>120</v>
      </c>
      <c r="BL49" s="253"/>
      <c r="BM49" s="253"/>
      <c r="BN49" s="253"/>
      <c r="BO49" s="114"/>
      <c r="BP49" s="89"/>
      <c r="BQ49" s="89"/>
    </row>
    <row r="50" spans="2:69" s="100" customFormat="1" ht="13.5" customHeight="1">
      <c r="B50" s="89"/>
      <c r="C50" s="89"/>
      <c r="D50" s="89"/>
      <c r="E50" s="241" t="s">
        <v>143</v>
      </c>
      <c r="F50" s="241"/>
      <c r="H50" s="111"/>
      <c r="I50" s="242" t="s">
        <v>325</v>
      </c>
      <c r="J50" s="242"/>
      <c r="K50" s="242"/>
      <c r="L50" s="242"/>
      <c r="M50" s="242"/>
      <c r="N50" s="242"/>
      <c r="O50" s="244">
        <v>18306.05</v>
      </c>
      <c r="P50" s="244"/>
      <c r="Q50" s="244"/>
      <c r="R50" s="244"/>
      <c r="S50" s="245"/>
      <c r="T50" s="122"/>
      <c r="U50" s="242" t="s">
        <v>452</v>
      </c>
      <c r="V50" s="242"/>
      <c r="W50" s="242"/>
      <c r="X50" s="242"/>
      <c r="Y50" s="242"/>
      <c r="Z50" s="242"/>
      <c r="AA50" s="242"/>
      <c r="AB50" s="242"/>
      <c r="AC50" s="247">
        <v>23916.080000000002</v>
      </c>
      <c r="AD50" s="247"/>
      <c r="AE50" s="247"/>
      <c r="AF50" s="247"/>
      <c r="AG50" s="247"/>
      <c r="AH50" s="115"/>
      <c r="AI50" s="89"/>
      <c r="AJ50" s="89"/>
      <c r="AK50" s="89"/>
      <c r="AL50" s="241" t="s">
        <v>143</v>
      </c>
      <c r="AM50" s="241"/>
      <c r="AO50" s="111"/>
      <c r="AP50" s="242" t="s">
        <v>427</v>
      </c>
      <c r="AQ50" s="242"/>
      <c r="AR50" s="242"/>
      <c r="AS50" s="242"/>
      <c r="AT50" s="242"/>
      <c r="AU50" s="242"/>
      <c r="AV50" s="253">
        <v>161</v>
      </c>
      <c r="AW50" s="253"/>
      <c r="AX50" s="253"/>
      <c r="AY50" s="253"/>
      <c r="AZ50" s="253"/>
      <c r="BA50" s="123"/>
      <c r="BB50" s="242" t="s">
        <v>440</v>
      </c>
      <c r="BC50" s="242"/>
      <c r="BD50" s="242"/>
      <c r="BE50" s="242"/>
      <c r="BF50" s="242"/>
      <c r="BG50" s="242"/>
      <c r="BH50" s="242"/>
      <c r="BI50" s="242"/>
      <c r="BJ50" s="242"/>
      <c r="BK50" s="253">
        <v>113</v>
      </c>
      <c r="BL50" s="253"/>
      <c r="BM50" s="253"/>
      <c r="BN50" s="253"/>
      <c r="BO50" s="114"/>
      <c r="BP50" s="89"/>
      <c r="BQ50" s="89"/>
    </row>
    <row r="51" spans="2:69" s="100" customFormat="1" ht="21" customHeight="1">
      <c r="B51" s="89"/>
      <c r="C51" s="88"/>
      <c r="D51" s="88"/>
      <c r="E51" s="89"/>
      <c r="F51" s="88"/>
      <c r="H51" s="111"/>
      <c r="I51" s="257" t="s">
        <v>122</v>
      </c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116"/>
      <c r="U51" s="257" t="s">
        <v>122</v>
      </c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115"/>
      <c r="AI51" s="89"/>
      <c r="AJ51" s="88"/>
      <c r="AK51" s="88"/>
      <c r="AL51" s="89"/>
      <c r="AM51" s="88"/>
      <c r="AO51" s="111"/>
      <c r="AP51" s="257" t="s">
        <v>122</v>
      </c>
      <c r="AQ51" s="257"/>
      <c r="AR51" s="257"/>
      <c r="AS51" s="257"/>
      <c r="AT51" s="257"/>
      <c r="AU51" s="257"/>
      <c r="AV51" s="276"/>
      <c r="AW51" s="276"/>
      <c r="AX51" s="276"/>
      <c r="AY51" s="276"/>
      <c r="AZ51" s="277"/>
      <c r="BA51" s="179"/>
      <c r="BB51" s="257" t="s">
        <v>122</v>
      </c>
      <c r="BC51" s="257"/>
      <c r="BD51" s="257"/>
      <c r="BE51" s="257"/>
      <c r="BF51" s="257"/>
      <c r="BG51" s="257"/>
      <c r="BH51" s="257"/>
      <c r="BI51" s="257"/>
      <c r="BJ51" s="257"/>
      <c r="BK51" s="276"/>
      <c r="BL51" s="276"/>
      <c r="BM51" s="276"/>
      <c r="BN51" s="276"/>
      <c r="BO51" s="114"/>
      <c r="BP51" s="89"/>
      <c r="BQ51" s="89"/>
    </row>
    <row r="52" spans="2:69" s="100" customFormat="1">
      <c r="B52" s="89"/>
      <c r="C52" s="89"/>
      <c r="D52" s="89"/>
      <c r="E52" s="241" t="s">
        <v>143</v>
      </c>
      <c r="F52" s="241"/>
      <c r="H52" s="111"/>
      <c r="I52" s="243" t="s">
        <v>464</v>
      </c>
      <c r="J52" s="243"/>
      <c r="K52" s="243"/>
      <c r="L52" s="243"/>
      <c r="M52" s="243"/>
      <c r="N52" s="243"/>
      <c r="O52" s="246">
        <v>13379.64</v>
      </c>
      <c r="P52" s="246"/>
      <c r="Q52" s="246"/>
      <c r="R52" s="246"/>
      <c r="S52" s="246"/>
      <c r="T52" s="125"/>
      <c r="U52" s="242" t="s">
        <v>333</v>
      </c>
      <c r="V52" s="242"/>
      <c r="W52" s="242"/>
      <c r="X52" s="242"/>
      <c r="Y52" s="242"/>
      <c r="Z52" s="242"/>
      <c r="AA52" s="242"/>
      <c r="AB52" s="242"/>
      <c r="AC52" s="246">
        <v>8445.61</v>
      </c>
      <c r="AD52" s="246"/>
      <c r="AE52" s="246"/>
      <c r="AF52" s="246"/>
      <c r="AG52" s="246"/>
      <c r="AH52" s="115"/>
      <c r="AI52" s="89"/>
      <c r="AJ52" s="89"/>
      <c r="AK52" s="89"/>
      <c r="AL52" s="241" t="s">
        <v>143</v>
      </c>
      <c r="AM52" s="241"/>
      <c r="AO52" s="111"/>
      <c r="AP52" s="242" t="s">
        <v>274</v>
      </c>
      <c r="AQ52" s="242"/>
      <c r="AR52" s="242"/>
      <c r="AS52" s="242"/>
      <c r="AT52" s="242"/>
      <c r="AU52" s="242"/>
      <c r="AV52" s="248">
        <v>-8</v>
      </c>
      <c r="AW52" s="248"/>
      <c r="AX52" s="248"/>
      <c r="AY52" s="248"/>
      <c r="AZ52" s="248"/>
      <c r="BA52" s="126"/>
      <c r="BB52" s="242" t="s">
        <v>442</v>
      </c>
      <c r="BC52" s="242"/>
      <c r="BD52" s="242"/>
      <c r="BE52" s="242"/>
      <c r="BF52" s="242"/>
      <c r="BG52" s="242"/>
      <c r="BH52" s="242"/>
      <c r="BI52" s="242"/>
      <c r="BJ52" s="242"/>
      <c r="BK52" s="248">
        <v>-78</v>
      </c>
      <c r="BL52" s="248"/>
      <c r="BM52" s="248"/>
      <c r="BN52" s="248"/>
      <c r="BO52" s="114"/>
      <c r="BP52" s="89"/>
      <c r="BQ52" s="89"/>
    </row>
    <row r="53" spans="2:69" s="100" customFormat="1" ht="13.5" customHeight="1">
      <c r="B53" s="89"/>
      <c r="C53" s="89"/>
      <c r="D53" s="89"/>
      <c r="E53" s="241" t="s">
        <v>142</v>
      </c>
      <c r="F53" s="241"/>
      <c r="H53" s="111"/>
      <c r="I53" s="243" t="s">
        <v>430</v>
      </c>
      <c r="J53" s="243"/>
      <c r="K53" s="243"/>
      <c r="L53" s="243"/>
      <c r="M53" s="243"/>
      <c r="N53" s="243"/>
      <c r="O53" s="246">
        <v>12850.22</v>
      </c>
      <c r="P53" s="246"/>
      <c r="Q53" s="246"/>
      <c r="R53" s="246"/>
      <c r="S53" s="246"/>
      <c r="T53" s="125"/>
      <c r="U53" s="242" t="s">
        <v>335</v>
      </c>
      <c r="V53" s="242"/>
      <c r="W53" s="242"/>
      <c r="X53" s="242"/>
      <c r="Y53" s="242"/>
      <c r="Z53" s="242"/>
      <c r="AA53" s="242"/>
      <c r="AB53" s="242"/>
      <c r="AC53" s="246">
        <v>7982.68</v>
      </c>
      <c r="AD53" s="246"/>
      <c r="AE53" s="246"/>
      <c r="AF53" s="246"/>
      <c r="AG53" s="246"/>
      <c r="AH53" s="115"/>
      <c r="AI53" s="89"/>
      <c r="AJ53" s="89"/>
      <c r="AK53" s="89"/>
      <c r="AL53" s="241" t="s">
        <v>142</v>
      </c>
      <c r="AM53" s="241"/>
      <c r="AO53" s="111"/>
      <c r="AP53" s="242" t="s">
        <v>373</v>
      </c>
      <c r="AQ53" s="242"/>
      <c r="AR53" s="242"/>
      <c r="AS53" s="242"/>
      <c r="AT53" s="242"/>
      <c r="AU53" s="242"/>
      <c r="AV53" s="248">
        <v>-20</v>
      </c>
      <c r="AW53" s="248"/>
      <c r="AX53" s="248"/>
      <c r="AY53" s="248"/>
      <c r="AZ53" s="248"/>
      <c r="BA53" s="126"/>
      <c r="BB53" s="242" t="s">
        <v>443</v>
      </c>
      <c r="BC53" s="242"/>
      <c r="BD53" s="242"/>
      <c r="BE53" s="242"/>
      <c r="BF53" s="242"/>
      <c r="BG53" s="242"/>
      <c r="BH53" s="242"/>
      <c r="BI53" s="242"/>
      <c r="BJ53" s="242"/>
      <c r="BK53" s="248">
        <v>-79</v>
      </c>
      <c r="BL53" s="248"/>
      <c r="BM53" s="248"/>
      <c r="BN53" s="248"/>
      <c r="BO53" s="114"/>
      <c r="BP53" s="89"/>
      <c r="BQ53" s="89"/>
    </row>
    <row r="54" spans="2:69" s="100" customFormat="1">
      <c r="B54" s="89"/>
      <c r="C54" s="89"/>
      <c r="D54" s="89"/>
      <c r="E54" s="241" t="s">
        <v>120</v>
      </c>
      <c r="F54" s="241"/>
      <c r="H54" s="111"/>
      <c r="I54" s="243" t="s">
        <v>326</v>
      </c>
      <c r="J54" s="243"/>
      <c r="K54" s="243"/>
      <c r="L54" s="243"/>
      <c r="M54" s="243"/>
      <c r="N54" s="243"/>
      <c r="O54" s="273">
        <v>12346.6</v>
      </c>
      <c r="P54" s="273"/>
      <c r="Q54" s="273"/>
      <c r="R54" s="273"/>
      <c r="S54" s="273"/>
      <c r="T54" s="125"/>
      <c r="U54" s="242" t="s">
        <v>334</v>
      </c>
      <c r="V54" s="242"/>
      <c r="W54" s="242"/>
      <c r="X54" s="242"/>
      <c r="Y54" s="242"/>
      <c r="Z54" s="242"/>
      <c r="AA54" s="242"/>
      <c r="AB54" s="242"/>
      <c r="AC54" s="247">
        <v>7976.19</v>
      </c>
      <c r="AD54" s="247"/>
      <c r="AE54" s="247"/>
      <c r="AF54" s="247"/>
      <c r="AG54" s="247"/>
      <c r="AH54" s="115"/>
      <c r="AI54" s="89"/>
      <c r="AJ54" s="89"/>
      <c r="AK54" s="89"/>
      <c r="AL54" s="241" t="s">
        <v>120</v>
      </c>
      <c r="AM54" s="241"/>
      <c r="AO54" s="111"/>
      <c r="AP54" s="242" t="s">
        <v>268</v>
      </c>
      <c r="AQ54" s="242"/>
      <c r="AR54" s="242"/>
      <c r="AS54" s="242"/>
      <c r="AT54" s="242"/>
      <c r="AU54" s="242"/>
      <c r="AV54" s="248">
        <v>-61</v>
      </c>
      <c r="AW54" s="248"/>
      <c r="AX54" s="248"/>
      <c r="AY54" s="248"/>
      <c r="AZ54" s="248"/>
      <c r="BA54" s="126"/>
      <c r="BB54" s="242" t="s">
        <v>378</v>
      </c>
      <c r="BC54" s="242"/>
      <c r="BD54" s="242"/>
      <c r="BE54" s="242"/>
      <c r="BF54" s="242"/>
      <c r="BG54" s="242"/>
      <c r="BH54" s="242"/>
      <c r="BI54" s="242"/>
      <c r="BJ54" s="242"/>
      <c r="BK54" s="248">
        <v>-79</v>
      </c>
      <c r="BL54" s="248"/>
      <c r="BM54" s="248"/>
      <c r="BN54" s="248"/>
      <c r="BO54" s="114"/>
      <c r="BP54" s="89"/>
      <c r="BQ54" s="89"/>
    </row>
    <row r="55" spans="2:69" s="100" customFormat="1" ht="13.5" customHeight="1">
      <c r="B55" s="89"/>
      <c r="C55" s="89"/>
      <c r="D55" s="89"/>
      <c r="E55" s="241" t="s">
        <v>141</v>
      </c>
      <c r="F55" s="241"/>
      <c r="H55" s="111"/>
      <c r="I55" s="243" t="s">
        <v>429</v>
      </c>
      <c r="J55" s="243"/>
      <c r="K55" s="243"/>
      <c r="L55" s="243"/>
      <c r="M55" s="243"/>
      <c r="N55" s="243"/>
      <c r="O55" s="247">
        <v>12110.13</v>
      </c>
      <c r="P55" s="247"/>
      <c r="Q55" s="247"/>
      <c r="R55" s="247"/>
      <c r="S55" s="247"/>
      <c r="T55" s="125"/>
      <c r="U55" s="242" t="s">
        <v>336</v>
      </c>
      <c r="V55" s="242"/>
      <c r="W55" s="242"/>
      <c r="X55" s="242"/>
      <c r="Y55" s="242"/>
      <c r="Z55" s="242"/>
      <c r="AA55" s="242"/>
      <c r="AB55" s="242"/>
      <c r="AC55" s="247">
        <v>5777.41</v>
      </c>
      <c r="AD55" s="247"/>
      <c r="AE55" s="247"/>
      <c r="AF55" s="247"/>
      <c r="AG55" s="247"/>
      <c r="AH55" s="115"/>
      <c r="AI55" s="89"/>
      <c r="AJ55" s="89"/>
      <c r="AK55" s="89"/>
      <c r="AL55" s="241" t="s">
        <v>141</v>
      </c>
      <c r="AM55" s="241"/>
      <c r="AO55" s="111"/>
      <c r="AP55" s="242" t="s">
        <v>338</v>
      </c>
      <c r="AQ55" s="242"/>
      <c r="AR55" s="242"/>
      <c r="AS55" s="242"/>
      <c r="AT55" s="242"/>
      <c r="AU55" s="242"/>
      <c r="AV55" s="248">
        <v>-64</v>
      </c>
      <c r="AW55" s="248"/>
      <c r="AX55" s="248"/>
      <c r="AY55" s="248"/>
      <c r="AZ55" s="248"/>
      <c r="BA55" s="126"/>
      <c r="BB55" s="242" t="s">
        <v>444</v>
      </c>
      <c r="BC55" s="242"/>
      <c r="BD55" s="242"/>
      <c r="BE55" s="242"/>
      <c r="BF55" s="242"/>
      <c r="BG55" s="242"/>
      <c r="BH55" s="242"/>
      <c r="BI55" s="242"/>
      <c r="BJ55" s="242"/>
      <c r="BK55" s="248">
        <v>-80</v>
      </c>
      <c r="BL55" s="248"/>
      <c r="BM55" s="248"/>
      <c r="BN55" s="248"/>
      <c r="BO55" s="114"/>
      <c r="BP55" s="89"/>
      <c r="BQ55" s="89"/>
    </row>
    <row r="56" spans="2:69" s="100" customFormat="1">
      <c r="B56" s="89"/>
      <c r="C56" s="89"/>
      <c r="D56" s="89"/>
      <c r="E56" s="241" t="s">
        <v>140</v>
      </c>
      <c r="F56" s="241"/>
      <c r="H56" s="111"/>
      <c r="I56" s="270" t="s">
        <v>428</v>
      </c>
      <c r="J56" s="270"/>
      <c r="K56" s="270"/>
      <c r="L56" s="270"/>
      <c r="M56" s="270"/>
      <c r="N56" s="270"/>
      <c r="O56" s="273">
        <v>11790.96</v>
      </c>
      <c r="P56" s="273"/>
      <c r="Q56" s="273"/>
      <c r="R56" s="273"/>
      <c r="S56" s="273"/>
      <c r="T56" s="125"/>
      <c r="U56" s="242" t="s">
        <v>431</v>
      </c>
      <c r="V56" s="242"/>
      <c r="W56" s="242"/>
      <c r="X56" s="242"/>
      <c r="Y56" s="242"/>
      <c r="Z56" s="242"/>
      <c r="AA56" s="242"/>
      <c r="AB56" s="242"/>
      <c r="AC56" s="247">
        <v>5500</v>
      </c>
      <c r="AD56" s="247"/>
      <c r="AE56" s="247"/>
      <c r="AF56" s="247"/>
      <c r="AG56" s="247"/>
      <c r="AH56" s="115"/>
      <c r="AI56" s="89"/>
      <c r="AJ56" s="89"/>
      <c r="AK56" s="89"/>
      <c r="AL56" s="241" t="s">
        <v>140</v>
      </c>
      <c r="AM56" s="241"/>
      <c r="AO56" s="111"/>
      <c r="AP56" s="242" t="s">
        <v>272</v>
      </c>
      <c r="AQ56" s="242"/>
      <c r="AR56" s="242"/>
      <c r="AS56" s="242"/>
      <c r="AT56" s="242"/>
      <c r="AU56" s="242"/>
      <c r="AV56" s="248">
        <v>-78</v>
      </c>
      <c r="AW56" s="248"/>
      <c r="AX56" s="248"/>
      <c r="AY56" s="248"/>
      <c r="AZ56" s="248"/>
      <c r="BA56" s="126"/>
      <c r="BB56" s="242" t="s">
        <v>377</v>
      </c>
      <c r="BC56" s="242"/>
      <c r="BD56" s="242"/>
      <c r="BE56" s="242"/>
      <c r="BF56" s="242"/>
      <c r="BG56" s="242"/>
      <c r="BH56" s="242"/>
      <c r="BI56" s="242"/>
      <c r="BJ56" s="242"/>
      <c r="BK56" s="248">
        <v>-86</v>
      </c>
      <c r="BL56" s="248"/>
      <c r="BM56" s="248"/>
      <c r="BN56" s="248"/>
      <c r="BO56" s="114"/>
      <c r="BP56" s="89"/>
      <c r="BQ56" s="89"/>
    </row>
    <row r="57" spans="2:69" s="100" customFormat="1">
      <c r="B57" s="89"/>
      <c r="C57" s="88"/>
      <c r="D57" s="88"/>
      <c r="E57" s="241" t="s">
        <v>139</v>
      </c>
      <c r="F57" s="241"/>
      <c r="H57" s="111"/>
      <c r="I57" s="243" t="s">
        <v>327</v>
      </c>
      <c r="J57" s="243"/>
      <c r="K57" s="243"/>
      <c r="L57" s="243"/>
      <c r="M57" s="243"/>
      <c r="N57" s="243"/>
      <c r="O57" s="246">
        <v>11000.85</v>
      </c>
      <c r="P57" s="246"/>
      <c r="Q57" s="246"/>
      <c r="R57" s="246"/>
      <c r="S57" s="246"/>
      <c r="T57" s="125"/>
      <c r="U57" s="242" t="s">
        <v>337</v>
      </c>
      <c r="V57" s="242"/>
      <c r="W57" s="242"/>
      <c r="X57" s="242"/>
      <c r="Y57" s="242"/>
      <c r="Z57" s="242"/>
      <c r="AA57" s="242"/>
      <c r="AB57" s="242"/>
      <c r="AC57" s="273">
        <v>4448.09</v>
      </c>
      <c r="AD57" s="273"/>
      <c r="AE57" s="273"/>
      <c r="AF57" s="273"/>
      <c r="AG57" s="273"/>
      <c r="AH57" s="89"/>
      <c r="AI57" s="89"/>
      <c r="AJ57" s="88"/>
      <c r="AK57" s="88"/>
      <c r="AL57" s="241" t="s">
        <v>380</v>
      </c>
      <c r="AM57" s="241"/>
      <c r="AO57" s="111"/>
      <c r="AP57" s="242" t="s">
        <v>261</v>
      </c>
      <c r="AQ57" s="242"/>
      <c r="AR57" s="242"/>
      <c r="AS57" s="242"/>
      <c r="AT57" s="242"/>
      <c r="AU57" s="242"/>
      <c r="AV57" s="248">
        <v>-82</v>
      </c>
      <c r="AW57" s="248"/>
      <c r="AX57" s="248"/>
      <c r="AY57" s="248"/>
      <c r="AZ57" s="248"/>
      <c r="BA57" s="126"/>
      <c r="BB57" s="242" t="s">
        <v>445</v>
      </c>
      <c r="BC57" s="242"/>
      <c r="BD57" s="242"/>
      <c r="BE57" s="242"/>
      <c r="BF57" s="242"/>
      <c r="BG57" s="242"/>
      <c r="BH57" s="242"/>
      <c r="BI57" s="242"/>
      <c r="BJ57" s="242"/>
      <c r="BK57" s="248">
        <v>-92</v>
      </c>
      <c r="BL57" s="248"/>
      <c r="BM57" s="248"/>
      <c r="BN57" s="248"/>
      <c r="BO57" s="114"/>
      <c r="BP57" s="89"/>
      <c r="BQ57" s="89"/>
    </row>
    <row r="58" spans="2:69" s="100" customFormat="1">
      <c r="B58" s="89"/>
      <c r="C58" s="89"/>
      <c r="D58" s="89"/>
      <c r="E58" s="241" t="s">
        <v>138</v>
      </c>
      <c r="F58" s="241"/>
      <c r="H58" s="111"/>
      <c r="I58" s="243" t="s">
        <v>329</v>
      </c>
      <c r="J58" s="243"/>
      <c r="K58" s="243"/>
      <c r="L58" s="243"/>
      <c r="M58" s="243"/>
      <c r="N58" s="243"/>
      <c r="O58" s="246">
        <v>10891.25</v>
      </c>
      <c r="P58" s="246"/>
      <c r="Q58" s="246"/>
      <c r="R58" s="246"/>
      <c r="S58" s="246"/>
      <c r="T58" s="125"/>
      <c r="U58" s="242" t="s">
        <v>306</v>
      </c>
      <c r="V58" s="242"/>
      <c r="W58" s="242"/>
      <c r="X58" s="242"/>
      <c r="Y58" s="242"/>
      <c r="Z58" s="242"/>
      <c r="AA58" s="242"/>
      <c r="AB58" s="242"/>
      <c r="AC58" s="273">
        <v>4044.35</v>
      </c>
      <c r="AD58" s="273"/>
      <c r="AE58" s="273"/>
      <c r="AF58" s="273"/>
      <c r="AG58" s="273"/>
      <c r="AH58" s="89"/>
      <c r="AI58" s="89"/>
      <c r="AJ58" s="89"/>
      <c r="AK58" s="89"/>
      <c r="AL58" s="241" t="s">
        <v>138</v>
      </c>
      <c r="AM58" s="241"/>
      <c r="AO58" s="111"/>
      <c r="AP58" s="242" t="s">
        <v>441</v>
      </c>
      <c r="AQ58" s="242"/>
      <c r="AR58" s="242"/>
      <c r="AS58" s="242"/>
      <c r="AT58" s="242"/>
      <c r="AU58" s="242"/>
      <c r="AV58" s="248">
        <v>-85</v>
      </c>
      <c r="AW58" s="248"/>
      <c r="AX58" s="248"/>
      <c r="AY58" s="248"/>
      <c r="AZ58" s="248"/>
      <c r="BA58" s="126"/>
      <c r="BB58" s="242" t="s">
        <v>446</v>
      </c>
      <c r="BC58" s="242"/>
      <c r="BD58" s="242"/>
      <c r="BE58" s="242"/>
      <c r="BF58" s="242"/>
      <c r="BG58" s="242"/>
      <c r="BH58" s="242"/>
      <c r="BI58" s="242"/>
      <c r="BJ58" s="242"/>
      <c r="BK58" s="248">
        <v>-94</v>
      </c>
      <c r="BL58" s="248"/>
      <c r="BM58" s="248"/>
      <c r="BN58" s="248"/>
      <c r="BO58" s="114"/>
      <c r="BP58" s="89"/>
      <c r="BQ58" s="89"/>
    </row>
    <row r="59" spans="2:69" s="100" customFormat="1">
      <c r="B59" s="89"/>
      <c r="C59" s="89"/>
      <c r="D59" s="89"/>
      <c r="E59" s="241" t="s">
        <v>137</v>
      </c>
      <c r="F59" s="241"/>
      <c r="H59" s="111"/>
      <c r="I59" s="243" t="s">
        <v>328</v>
      </c>
      <c r="J59" s="243"/>
      <c r="K59" s="243"/>
      <c r="L59" s="243"/>
      <c r="M59" s="243"/>
      <c r="N59" s="243"/>
      <c r="O59" s="246">
        <v>10848.89</v>
      </c>
      <c r="P59" s="246"/>
      <c r="Q59" s="246"/>
      <c r="R59" s="246"/>
      <c r="S59" s="246"/>
      <c r="T59" s="125"/>
      <c r="U59" s="242" t="s">
        <v>307</v>
      </c>
      <c r="V59" s="242"/>
      <c r="W59" s="242"/>
      <c r="X59" s="242"/>
      <c r="Y59" s="242"/>
      <c r="Z59" s="242"/>
      <c r="AA59" s="242"/>
      <c r="AB59" s="242"/>
      <c r="AC59" s="246">
        <v>1610.74</v>
      </c>
      <c r="AD59" s="246"/>
      <c r="AE59" s="246"/>
      <c r="AF59" s="246"/>
      <c r="AG59" s="246"/>
      <c r="AH59" s="89"/>
      <c r="AI59" s="89"/>
      <c r="AJ59" s="89"/>
      <c r="AK59" s="89"/>
      <c r="AL59" s="241" t="s">
        <v>137</v>
      </c>
      <c r="AM59" s="241"/>
      <c r="AO59" s="111"/>
      <c r="AP59" s="242" t="s">
        <v>372</v>
      </c>
      <c r="AQ59" s="242"/>
      <c r="AR59" s="242"/>
      <c r="AS59" s="242"/>
      <c r="AT59" s="242"/>
      <c r="AU59" s="242"/>
      <c r="AV59" s="248">
        <v>-99</v>
      </c>
      <c r="AW59" s="248"/>
      <c r="AX59" s="248"/>
      <c r="AY59" s="248"/>
      <c r="AZ59" s="248"/>
      <c r="BA59" s="126"/>
      <c r="BB59" s="242" t="s">
        <v>447</v>
      </c>
      <c r="BC59" s="242"/>
      <c r="BD59" s="242"/>
      <c r="BE59" s="242"/>
      <c r="BF59" s="242"/>
      <c r="BG59" s="242"/>
      <c r="BH59" s="242"/>
      <c r="BI59" s="242"/>
      <c r="BJ59" s="242"/>
      <c r="BK59" s="248">
        <v>-98</v>
      </c>
      <c r="BL59" s="248"/>
      <c r="BM59" s="248"/>
      <c r="BN59" s="248"/>
      <c r="BO59" s="114"/>
      <c r="BP59" s="89"/>
      <c r="BQ59" s="89"/>
    </row>
    <row r="60" spans="2:69" s="100" customFormat="1">
      <c r="B60" s="89"/>
      <c r="C60" s="89"/>
      <c r="D60" s="89"/>
      <c r="E60" s="241" t="s">
        <v>136</v>
      </c>
      <c r="F60" s="241"/>
      <c r="H60" s="111"/>
      <c r="I60" s="243" t="s">
        <v>260</v>
      </c>
      <c r="J60" s="243"/>
      <c r="K60" s="243"/>
      <c r="L60" s="243"/>
      <c r="M60" s="243"/>
      <c r="N60" s="243"/>
      <c r="O60" s="246">
        <v>10754.91</v>
      </c>
      <c r="P60" s="246"/>
      <c r="Q60" s="246"/>
      <c r="R60" s="246"/>
      <c r="S60" s="246"/>
      <c r="T60" s="125"/>
      <c r="U60" s="268" t="s">
        <v>308</v>
      </c>
      <c r="V60" s="268"/>
      <c r="W60" s="268"/>
      <c r="X60" s="268"/>
      <c r="Y60" s="268"/>
      <c r="Z60" s="268"/>
      <c r="AA60" s="268"/>
      <c r="AB60" s="268"/>
      <c r="AC60" s="246">
        <v>241.07142857100001</v>
      </c>
      <c r="AD60" s="246"/>
      <c r="AE60" s="246"/>
      <c r="AF60" s="246"/>
      <c r="AG60" s="246"/>
      <c r="AH60" s="89"/>
      <c r="AI60" s="89"/>
      <c r="AJ60" s="89"/>
      <c r="AK60" s="89"/>
      <c r="AL60" s="241" t="s">
        <v>136</v>
      </c>
      <c r="AM60" s="241"/>
      <c r="AO60" s="111"/>
      <c r="AP60" s="242" t="s">
        <v>262</v>
      </c>
      <c r="AQ60" s="242"/>
      <c r="AR60" s="242"/>
      <c r="AS60" s="242"/>
      <c r="AT60" s="242"/>
      <c r="AU60" s="242"/>
      <c r="AV60" s="248">
        <v>-120</v>
      </c>
      <c r="AW60" s="248"/>
      <c r="AX60" s="248"/>
      <c r="AY60" s="248"/>
      <c r="AZ60" s="248"/>
      <c r="BA60" s="126"/>
      <c r="BB60" s="242" t="s">
        <v>448</v>
      </c>
      <c r="BC60" s="242"/>
      <c r="BD60" s="242"/>
      <c r="BE60" s="242"/>
      <c r="BF60" s="242"/>
      <c r="BG60" s="242"/>
      <c r="BH60" s="242"/>
      <c r="BI60" s="242"/>
      <c r="BJ60" s="242"/>
      <c r="BK60" s="248">
        <v>-104</v>
      </c>
      <c r="BL60" s="248"/>
      <c r="BM60" s="248"/>
      <c r="BN60" s="248"/>
      <c r="BO60" s="114"/>
      <c r="BP60" s="89"/>
      <c r="BQ60" s="89"/>
    </row>
    <row r="61" spans="2:69" s="100" customFormat="1" ht="15">
      <c r="C61" s="88"/>
      <c r="D61" s="87" t="s">
        <v>115</v>
      </c>
      <c r="E61" s="241" t="s">
        <v>133</v>
      </c>
      <c r="F61" s="241"/>
      <c r="H61" s="111"/>
      <c r="I61" s="243" t="s">
        <v>279</v>
      </c>
      <c r="J61" s="243"/>
      <c r="K61" s="243"/>
      <c r="L61" s="243"/>
      <c r="M61" s="243"/>
      <c r="N61" s="243"/>
      <c r="O61" s="279">
        <v>5500</v>
      </c>
      <c r="P61" s="279"/>
      <c r="Q61" s="279"/>
      <c r="R61" s="279"/>
      <c r="S61" s="279"/>
      <c r="T61" s="127"/>
      <c r="U61" s="242" t="s">
        <v>280</v>
      </c>
      <c r="V61" s="242"/>
      <c r="W61" s="242"/>
      <c r="X61" s="242"/>
      <c r="Y61" s="242"/>
      <c r="Z61" s="242"/>
      <c r="AA61" s="242"/>
      <c r="AB61" s="242"/>
      <c r="AC61" s="269">
        <v>0</v>
      </c>
      <c r="AD61" s="269"/>
      <c r="AE61" s="269"/>
      <c r="AF61" s="269"/>
      <c r="AG61" s="269"/>
      <c r="AH61" s="119"/>
      <c r="AJ61" s="88"/>
      <c r="AK61" s="87" t="s">
        <v>114</v>
      </c>
      <c r="AL61" s="241" t="s">
        <v>133</v>
      </c>
      <c r="AM61" s="241"/>
      <c r="AO61" s="111"/>
      <c r="AP61" s="242" t="s">
        <v>304</v>
      </c>
      <c r="AQ61" s="242"/>
      <c r="AR61" s="242"/>
      <c r="AS61" s="242"/>
      <c r="AT61" s="242"/>
      <c r="AU61" s="242"/>
      <c r="AV61" s="248">
        <v>-184</v>
      </c>
      <c r="AW61" s="248"/>
      <c r="AX61" s="248"/>
      <c r="AY61" s="248"/>
      <c r="AZ61" s="248"/>
      <c r="BA61" s="126"/>
      <c r="BB61" s="242" t="s">
        <v>379</v>
      </c>
      <c r="BC61" s="242"/>
      <c r="BD61" s="242"/>
      <c r="BE61" s="242"/>
      <c r="BF61" s="242"/>
      <c r="BG61" s="242"/>
      <c r="BH61" s="242"/>
      <c r="BI61" s="242"/>
      <c r="BJ61" s="242"/>
      <c r="BK61" s="248">
        <v>-122</v>
      </c>
      <c r="BL61" s="248"/>
      <c r="BM61" s="248"/>
      <c r="BN61" s="248"/>
      <c r="BO61" s="114"/>
      <c r="BP61" s="89"/>
      <c r="BQ61" s="89"/>
    </row>
    <row r="62" spans="2:69" s="100" customFormat="1">
      <c r="B62" s="120"/>
      <c r="C62" s="120"/>
      <c r="D62" s="120"/>
      <c r="E62" s="120"/>
      <c r="F62" s="120"/>
      <c r="G62" s="120"/>
      <c r="H62" s="121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1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89"/>
      <c r="AI62" s="120"/>
      <c r="AJ62" s="120"/>
      <c r="AK62" s="120"/>
      <c r="AL62" s="120"/>
      <c r="AM62" s="120"/>
      <c r="AN62" s="120"/>
      <c r="AO62" s="121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1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89"/>
      <c r="BP62" s="89"/>
      <c r="BQ62" s="89"/>
    </row>
    <row r="63" spans="2:69" s="128" customFormat="1" ht="3" customHeight="1"/>
    <row r="64" spans="2:69" ht="12" customHeight="1">
      <c r="D64" s="128"/>
      <c r="E64" s="129" t="s">
        <v>153</v>
      </c>
      <c r="F64" s="130" t="s">
        <v>152</v>
      </c>
      <c r="G64" s="131" t="s">
        <v>394</v>
      </c>
      <c r="H64" s="131"/>
    </row>
    <row r="65" spans="2:69" ht="12" customHeight="1">
      <c r="E65" s="129" t="s">
        <v>254</v>
      </c>
      <c r="F65" s="130" t="s">
        <v>152</v>
      </c>
      <c r="G65" s="131" t="s">
        <v>345</v>
      </c>
      <c r="H65" s="131"/>
    </row>
    <row r="66" spans="2:69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</row>
    <row r="70" spans="2:69" ht="13.5" customHeight="1"/>
  </sheetData>
  <mergeCells count="434">
    <mergeCell ref="BB51:BN51"/>
    <mergeCell ref="BB49:BJ49"/>
    <mergeCell ref="BK49:BN49"/>
    <mergeCell ref="I50:N50"/>
    <mergeCell ref="U50:AB50"/>
    <mergeCell ref="AC50:AG50"/>
    <mergeCell ref="AP50:AU50"/>
    <mergeCell ref="AV50:AZ50"/>
    <mergeCell ref="BB50:BJ50"/>
    <mergeCell ref="BK50:BN50"/>
    <mergeCell ref="I51:S51"/>
    <mergeCell ref="U51:AG51"/>
    <mergeCell ref="AL61:AM61"/>
    <mergeCell ref="E56:F56"/>
    <mergeCell ref="E57:F57"/>
    <mergeCell ref="E58:F58"/>
    <mergeCell ref="E59:F59"/>
    <mergeCell ref="E60:F60"/>
    <mergeCell ref="E61:F61"/>
    <mergeCell ref="AL59:AM59"/>
    <mergeCell ref="I57:N57"/>
    <mergeCell ref="I58:N58"/>
    <mergeCell ref="I59:N59"/>
    <mergeCell ref="AL56:AM56"/>
    <mergeCell ref="AL57:AM57"/>
    <mergeCell ref="O57:S57"/>
    <mergeCell ref="O58:S58"/>
    <mergeCell ref="O59:S59"/>
    <mergeCell ref="AC56:AG56"/>
    <mergeCell ref="AL58:AM58"/>
    <mergeCell ref="U56:AB56"/>
    <mergeCell ref="I61:N61"/>
    <mergeCell ref="O61:S61"/>
    <mergeCell ref="U61:AB61"/>
    <mergeCell ref="AC61:AG61"/>
    <mergeCell ref="I60:N60"/>
    <mergeCell ref="I56:N56"/>
    <mergeCell ref="I54:N54"/>
    <mergeCell ref="AL52:AM52"/>
    <mergeCell ref="AL53:AM53"/>
    <mergeCell ref="AL54:AM54"/>
    <mergeCell ref="AL55:AM55"/>
    <mergeCell ref="O54:S54"/>
    <mergeCell ref="AL31:AM31"/>
    <mergeCell ref="AL32:AM32"/>
    <mergeCell ref="AL33:AM33"/>
    <mergeCell ref="U55:AB55"/>
    <mergeCell ref="O56:S56"/>
    <mergeCell ref="AC32:AG32"/>
    <mergeCell ref="AC31:AG31"/>
    <mergeCell ref="O45:S45"/>
    <mergeCell ref="AL28:AM28"/>
    <mergeCell ref="AL41:AM41"/>
    <mergeCell ref="AL42:AM42"/>
    <mergeCell ref="AL43:AM43"/>
    <mergeCell ref="AL44:AM44"/>
    <mergeCell ref="AL45:AM45"/>
    <mergeCell ref="AL29:AM29"/>
    <mergeCell ref="AL30:AM30"/>
    <mergeCell ref="A1:Q2"/>
    <mergeCell ref="E44:F44"/>
    <mergeCell ref="AL20:AM20"/>
    <mergeCell ref="AL21:AM21"/>
    <mergeCell ref="AL22:AM22"/>
    <mergeCell ref="AL24:AM24"/>
    <mergeCell ref="AC24:AG24"/>
    <mergeCell ref="AC16:AG16"/>
    <mergeCell ref="AC17:AG17"/>
    <mergeCell ref="AL13:AM13"/>
    <mergeCell ref="AL14:AM14"/>
    <mergeCell ref="AL15:AM15"/>
    <mergeCell ref="AL16:AM16"/>
    <mergeCell ref="AL17:AM17"/>
    <mergeCell ref="AC14:AG14"/>
    <mergeCell ref="AI9:BN9"/>
    <mergeCell ref="O60:S60"/>
    <mergeCell ref="U59:AB59"/>
    <mergeCell ref="AC59:AG59"/>
    <mergeCell ref="U58:AB58"/>
    <mergeCell ref="AC58:AG58"/>
    <mergeCell ref="U60:AB60"/>
    <mergeCell ref="AC60:AG60"/>
    <mergeCell ref="U57:AB57"/>
    <mergeCell ref="AC57:AG57"/>
    <mergeCell ref="E49:F49"/>
    <mergeCell ref="E50:F50"/>
    <mergeCell ref="E48:F48"/>
    <mergeCell ref="E45:F45"/>
    <mergeCell ref="E52:F52"/>
    <mergeCell ref="E53:F53"/>
    <mergeCell ref="E54:F54"/>
    <mergeCell ref="E55:F55"/>
    <mergeCell ref="AV46:AZ46"/>
    <mergeCell ref="E47:F47"/>
    <mergeCell ref="U49:AB49"/>
    <mergeCell ref="O47:S47"/>
    <mergeCell ref="AC55:AG55"/>
    <mergeCell ref="I47:N47"/>
    <mergeCell ref="I55:N55"/>
    <mergeCell ref="AP51:AZ51"/>
    <mergeCell ref="AL47:AM47"/>
    <mergeCell ref="AL49:AM49"/>
    <mergeCell ref="AL50:AM50"/>
    <mergeCell ref="AC47:AG47"/>
    <mergeCell ref="AP47:AU47"/>
    <mergeCell ref="AV47:AZ47"/>
    <mergeCell ref="I45:N45"/>
    <mergeCell ref="O46:S46"/>
    <mergeCell ref="BK48:BN48"/>
    <mergeCell ref="AC49:AG49"/>
    <mergeCell ref="AP49:AU49"/>
    <mergeCell ref="AV49:AZ49"/>
    <mergeCell ref="AC48:AG48"/>
    <mergeCell ref="AP48:AU48"/>
    <mergeCell ref="AV48:AZ48"/>
    <mergeCell ref="BB48:BJ48"/>
    <mergeCell ref="AL48:AM48"/>
    <mergeCell ref="AP44:AU44"/>
    <mergeCell ref="AV44:AZ44"/>
    <mergeCell ref="BB44:BJ44"/>
    <mergeCell ref="BK46:BN46"/>
    <mergeCell ref="AP46:AU46"/>
    <mergeCell ref="U46:AB46"/>
    <mergeCell ref="BB46:BJ46"/>
    <mergeCell ref="AL46:AM46"/>
    <mergeCell ref="AC46:AG46"/>
    <mergeCell ref="U45:AB45"/>
    <mergeCell ref="AC45:AG45"/>
    <mergeCell ref="AP45:AU45"/>
    <mergeCell ref="AV45:AZ45"/>
    <mergeCell ref="BB45:BJ45"/>
    <mergeCell ref="BK45:BN45"/>
    <mergeCell ref="E33:F33"/>
    <mergeCell ref="I33:N33"/>
    <mergeCell ref="BK38:BN38"/>
    <mergeCell ref="BB42:BJ42"/>
    <mergeCell ref="BK42:BN42"/>
    <mergeCell ref="AP43:AU43"/>
    <mergeCell ref="AV43:AZ43"/>
    <mergeCell ref="BB43:BJ43"/>
    <mergeCell ref="BK43:BN43"/>
    <mergeCell ref="AI38:AN38"/>
    <mergeCell ref="H38:N38"/>
    <mergeCell ref="T38:AB38"/>
    <mergeCell ref="AO38:AU38"/>
    <mergeCell ref="BA38:BJ38"/>
    <mergeCell ref="O43:S43"/>
    <mergeCell ref="I43:N43"/>
    <mergeCell ref="AC43:AG43"/>
    <mergeCell ref="AC41:AG41"/>
    <mergeCell ref="BB28:BJ28"/>
    <mergeCell ref="BK28:BN28"/>
    <mergeCell ref="AP30:AU30"/>
    <mergeCell ref="AV30:AZ30"/>
    <mergeCell ref="AP29:AU29"/>
    <mergeCell ref="AV29:AZ29"/>
    <mergeCell ref="BB29:BJ29"/>
    <mergeCell ref="BK29:BN29"/>
    <mergeCell ref="E41:F41"/>
    <mergeCell ref="O38:S38"/>
    <mergeCell ref="AC38:AG38"/>
    <mergeCell ref="AV38:AZ38"/>
    <mergeCell ref="U33:AB33"/>
    <mergeCell ref="AC33:AG33"/>
    <mergeCell ref="U29:AB29"/>
    <mergeCell ref="E32:F32"/>
    <mergeCell ref="U32:AB32"/>
    <mergeCell ref="O32:S32"/>
    <mergeCell ref="U31:AB31"/>
    <mergeCell ref="E30:F30"/>
    <mergeCell ref="I30:N30"/>
    <mergeCell ref="O30:S30"/>
    <mergeCell ref="U30:AB30"/>
    <mergeCell ref="I32:N32"/>
    <mergeCell ref="BK26:BN26"/>
    <mergeCell ref="E27:F27"/>
    <mergeCell ref="I27:N27"/>
    <mergeCell ref="O27:S27"/>
    <mergeCell ref="AC27:AG27"/>
    <mergeCell ref="E26:F26"/>
    <mergeCell ref="I26:N26"/>
    <mergeCell ref="O26:S26"/>
    <mergeCell ref="AP27:AU27"/>
    <mergeCell ref="AV27:AZ27"/>
    <mergeCell ref="BB27:BJ27"/>
    <mergeCell ref="AL26:AM26"/>
    <mergeCell ref="AL27:AM27"/>
    <mergeCell ref="AC26:AG26"/>
    <mergeCell ref="U26:AB26"/>
    <mergeCell ref="BK21:BN21"/>
    <mergeCell ref="I20:N20"/>
    <mergeCell ref="AC20:AG20"/>
    <mergeCell ref="AC21:AG21"/>
    <mergeCell ref="AC22:AG22"/>
    <mergeCell ref="U20:AB20"/>
    <mergeCell ref="U21:AB21"/>
    <mergeCell ref="U22:AB22"/>
    <mergeCell ref="O20:S20"/>
    <mergeCell ref="O21:S21"/>
    <mergeCell ref="I22:N22"/>
    <mergeCell ref="O22:S22"/>
    <mergeCell ref="BK18:BN18"/>
    <mergeCell ref="BB23:BN23"/>
    <mergeCell ref="AP24:AU24"/>
    <mergeCell ref="AP33:AU33"/>
    <mergeCell ref="AV33:AZ33"/>
    <mergeCell ref="BB33:BJ33"/>
    <mergeCell ref="BK33:BN33"/>
    <mergeCell ref="AP32:AU32"/>
    <mergeCell ref="AV32:AZ32"/>
    <mergeCell ref="BB32:BJ32"/>
    <mergeCell ref="BK32:BN32"/>
    <mergeCell ref="AP31:AU31"/>
    <mergeCell ref="AV31:AZ31"/>
    <mergeCell ref="BB31:BJ31"/>
    <mergeCell ref="BB25:BJ25"/>
    <mergeCell ref="BK27:BN27"/>
    <mergeCell ref="AP26:AU26"/>
    <mergeCell ref="AV26:AZ26"/>
    <mergeCell ref="BB26:BJ26"/>
    <mergeCell ref="BK31:BN31"/>
    <mergeCell ref="BK19:BN19"/>
    <mergeCell ref="AV24:AZ24"/>
    <mergeCell ref="BB24:BJ24"/>
    <mergeCell ref="BK24:BN24"/>
    <mergeCell ref="BK17:BN17"/>
    <mergeCell ref="AV17:AZ17"/>
    <mergeCell ref="BB17:BJ17"/>
    <mergeCell ref="B5:BN6"/>
    <mergeCell ref="I28:N28"/>
    <mergeCell ref="O28:S28"/>
    <mergeCell ref="AC28:AG28"/>
    <mergeCell ref="AP28:AU28"/>
    <mergeCell ref="AV28:AZ28"/>
    <mergeCell ref="AP22:AU22"/>
    <mergeCell ref="AV22:AZ22"/>
    <mergeCell ref="BB22:BJ22"/>
    <mergeCell ref="BK22:BN22"/>
    <mergeCell ref="AP20:AU20"/>
    <mergeCell ref="AV20:AZ20"/>
    <mergeCell ref="BB20:BJ20"/>
    <mergeCell ref="BK20:BN20"/>
    <mergeCell ref="AP21:AU21"/>
    <mergeCell ref="AV21:AZ21"/>
    <mergeCell ref="AP16:AU16"/>
    <mergeCell ref="AV16:AZ16"/>
    <mergeCell ref="BB16:BJ16"/>
    <mergeCell ref="BK16:BN16"/>
    <mergeCell ref="BK25:BN25"/>
    <mergeCell ref="BK13:BN13"/>
    <mergeCell ref="I14:N14"/>
    <mergeCell ref="I15:N15"/>
    <mergeCell ref="AI10:AN10"/>
    <mergeCell ref="O10:S10"/>
    <mergeCell ref="AC13:AG13"/>
    <mergeCell ref="H10:N10"/>
    <mergeCell ref="T10:AB10"/>
    <mergeCell ref="AO10:AU10"/>
    <mergeCell ref="BA10:BJ10"/>
    <mergeCell ref="AV10:AZ10"/>
    <mergeCell ref="BK10:BN10"/>
    <mergeCell ref="AP14:AU14"/>
    <mergeCell ref="AP15:AU15"/>
    <mergeCell ref="AV14:AZ14"/>
    <mergeCell ref="BB14:BJ14"/>
    <mergeCell ref="BK14:BN14"/>
    <mergeCell ref="AV15:AZ15"/>
    <mergeCell ref="BB15:BJ15"/>
    <mergeCell ref="BK15:BN15"/>
    <mergeCell ref="U15:AB15"/>
    <mergeCell ref="B9:AG9"/>
    <mergeCell ref="AC10:AG10"/>
    <mergeCell ref="I13:N13"/>
    <mergeCell ref="E13:F13"/>
    <mergeCell ref="AP18:AU18"/>
    <mergeCell ref="AV18:AZ18"/>
    <mergeCell ref="BB18:BJ18"/>
    <mergeCell ref="B10:G10"/>
    <mergeCell ref="AC15:AG15"/>
    <mergeCell ref="U13:AB13"/>
    <mergeCell ref="O13:S13"/>
    <mergeCell ref="O14:S14"/>
    <mergeCell ref="U14:AB14"/>
    <mergeCell ref="AP13:AU13"/>
    <mergeCell ref="AV13:AZ13"/>
    <mergeCell ref="BB13:BJ13"/>
    <mergeCell ref="AP17:AU17"/>
    <mergeCell ref="E14:F14"/>
    <mergeCell ref="E15:F15"/>
    <mergeCell ref="E16:F16"/>
    <mergeCell ref="E17:F17"/>
    <mergeCell ref="O15:S15"/>
    <mergeCell ref="I18:N18"/>
    <mergeCell ref="I16:N16"/>
    <mergeCell ref="AP25:AU25"/>
    <mergeCell ref="AV25:AZ25"/>
    <mergeCell ref="AL25:AM25"/>
    <mergeCell ref="AP23:AZ23"/>
    <mergeCell ref="AV19:AZ19"/>
    <mergeCell ref="BB19:BJ19"/>
    <mergeCell ref="AL18:AM18"/>
    <mergeCell ref="AP19:AU19"/>
    <mergeCell ref="AL19:AM19"/>
    <mergeCell ref="BB21:BJ21"/>
    <mergeCell ref="I17:N17"/>
    <mergeCell ref="O16:S16"/>
    <mergeCell ref="O18:S18"/>
    <mergeCell ref="U18:AB18"/>
    <mergeCell ref="U16:AB16"/>
    <mergeCell ref="U17:AB17"/>
    <mergeCell ref="O17:S17"/>
    <mergeCell ref="E28:F28"/>
    <mergeCell ref="E18:F18"/>
    <mergeCell ref="E20:F20"/>
    <mergeCell ref="E21:F21"/>
    <mergeCell ref="E22:F22"/>
    <mergeCell ref="I21:N21"/>
    <mergeCell ref="I23:S23"/>
    <mergeCell ref="U23:AG23"/>
    <mergeCell ref="I24:N24"/>
    <mergeCell ref="O24:S24"/>
    <mergeCell ref="AC19:AG19"/>
    <mergeCell ref="AC18:AG18"/>
    <mergeCell ref="E25:F25"/>
    <mergeCell ref="I25:N25"/>
    <mergeCell ref="O25:S25"/>
    <mergeCell ref="U27:AB27"/>
    <mergeCell ref="AC25:AG25"/>
    <mergeCell ref="E24:F24"/>
    <mergeCell ref="I19:N19"/>
    <mergeCell ref="E19:F19"/>
    <mergeCell ref="U19:AB19"/>
    <mergeCell ref="O19:S19"/>
    <mergeCell ref="E29:F29"/>
    <mergeCell ref="I29:N29"/>
    <mergeCell ref="I46:N46"/>
    <mergeCell ref="U41:AB41"/>
    <mergeCell ref="O33:S33"/>
    <mergeCell ref="U43:AB43"/>
    <mergeCell ref="B38:G38"/>
    <mergeCell ref="E42:F42"/>
    <mergeCell ref="E43:F43"/>
    <mergeCell ref="E46:F46"/>
    <mergeCell ref="E31:F31"/>
    <mergeCell ref="I31:N31"/>
    <mergeCell ref="O31:S31"/>
    <mergeCell ref="B37:AG37"/>
    <mergeCell ref="I42:N42"/>
    <mergeCell ref="O42:S42"/>
    <mergeCell ref="U42:AB42"/>
    <mergeCell ref="AC42:AG42"/>
    <mergeCell ref="I41:N41"/>
    <mergeCell ref="AC29:AG29"/>
    <mergeCell ref="O29:S29"/>
    <mergeCell ref="AC30:AG30"/>
    <mergeCell ref="BK52:BN52"/>
    <mergeCell ref="BK53:BN53"/>
    <mergeCell ref="BK56:BN56"/>
    <mergeCell ref="BK57:BN57"/>
    <mergeCell ref="BK58:BN58"/>
    <mergeCell ref="BK59:BN59"/>
    <mergeCell ref="BB30:BJ30"/>
    <mergeCell ref="BK30:BN30"/>
    <mergeCell ref="AI37:BN37"/>
    <mergeCell ref="AP42:AU42"/>
    <mergeCell ref="AV42:AZ42"/>
    <mergeCell ref="AP41:AU41"/>
    <mergeCell ref="AV41:AZ41"/>
    <mergeCell ref="BB41:BJ41"/>
    <mergeCell ref="BK41:BN41"/>
    <mergeCell ref="O41:S41"/>
    <mergeCell ref="BB47:BJ47"/>
    <mergeCell ref="BK47:BN47"/>
    <mergeCell ref="BK44:BN44"/>
    <mergeCell ref="U44:AB44"/>
    <mergeCell ref="AC44:AG44"/>
    <mergeCell ref="BK60:BN60"/>
    <mergeCell ref="BK61:BN61"/>
    <mergeCell ref="BB52:BJ52"/>
    <mergeCell ref="BB53:BJ53"/>
    <mergeCell ref="BB56:BJ56"/>
    <mergeCell ref="BB57:BJ57"/>
    <mergeCell ref="BB58:BJ58"/>
    <mergeCell ref="BB59:BJ59"/>
    <mergeCell ref="BB60:BJ60"/>
    <mergeCell ref="BB61:BJ61"/>
    <mergeCell ref="BK54:BN54"/>
    <mergeCell ref="BB55:BJ55"/>
    <mergeCell ref="BK55:BN55"/>
    <mergeCell ref="BB54:BJ54"/>
    <mergeCell ref="AV61:AZ61"/>
    <mergeCell ref="AP52:AU52"/>
    <mergeCell ref="AP53:AU53"/>
    <mergeCell ref="AP56:AU56"/>
    <mergeCell ref="AP57:AU57"/>
    <mergeCell ref="AP59:AU59"/>
    <mergeCell ref="AP60:AU60"/>
    <mergeCell ref="AP61:AU61"/>
    <mergeCell ref="AP58:AU58"/>
    <mergeCell ref="AP55:AU55"/>
    <mergeCell ref="AV55:AZ55"/>
    <mergeCell ref="AP54:AU54"/>
    <mergeCell ref="AV54:AZ54"/>
    <mergeCell ref="AV52:AZ52"/>
    <mergeCell ref="AV53:AZ53"/>
    <mergeCell ref="AV56:AZ56"/>
    <mergeCell ref="AV57:AZ57"/>
    <mergeCell ref="AV58:AZ58"/>
    <mergeCell ref="AV59:AZ59"/>
    <mergeCell ref="AV60:AZ60"/>
    <mergeCell ref="AL60:AM60"/>
    <mergeCell ref="U48:AB48"/>
    <mergeCell ref="I44:N44"/>
    <mergeCell ref="O44:S44"/>
    <mergeCell ref="I53:N53"/>
    <mergeCell ref="O52:S52"/>
    <mergeCell ref="U24:AB24"/>
    <mergeCell ref="U25:AB25"/>
    <mergeCell ref="AC53:AG53"/>
    <mergeCell ref="I52:N52"/>
    <mergeCell ref="O53:S53"/>
    <mergeCell ref="U52:AB52"/>
    <mergeCell ref="AC52:AG52"/>
    <mergeCell ref="O48:S48"/>
    <mergeCell ref="AC54:AG54"/>
    <mergeCell ref="I49:N49"/>
    <mergeCell ref="O50:S50"/>
    <mergeCell ref="I48:N48"/>
    <mergeCell ref="O49:S49"/>
    <mergeCell ref="U47:AB47"/>
    <mergeCell ref="O55:S55"/>
    <mergeCell ref="U54:AB54"/>
    <mergeCell ref="U53:AB53"/>
    <mergeCell ref="U28:AB28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Q71"/>
  <sheetViews>
    <sheetView view="pageBreakPreview" zoomScaleNormal="100" zoomScaleSheetLayoutView="100" workbookViewId="0"/>
  </sheetViews>
  <sheetFormatPr defaultRowHeight="13.5"/>
  <cols>
    <col min="1" max="5" width="1.625" style="98" customWidth="1"/>
    <col min="6" max="7" width="0.75" style="98" customWidth="1"/>
    <col min="8" max="13" width="1.625" style="98" customWidth="1"/>
    <col min="14" max="15" width="0.75" style="98" customWidth="1"/>
    <col min="16" max="22" width="1.625" style="98" customWidth="1"/>
    <col min="23" max="23" width="0.75" style="98" customWidth="1"/>
    <col min="24" max="39" width="1.625" style="98" customWidth="1"/>
    <col min="40" max="41" width="0.75" style="98" customWidth="1"/>
    <col min="42" max="47" width="1.625" style="98" customWidth="1"/>
    <col min="48" max="49" width="0.75" style="98" customWidth="1"/>
    <col min="50" max="56" width="1.625" style="98" customWidth="1"/>
    <col min="57" max="57" width="0.75" style="98" customWidth="1"/>
    <col min="58" max="68" width="1.625" style="98" customWidth="1"/>
    <col min="69" max="69" width="10.25" style="98" customWidth="1"/>
    <col min="70" max="16384" width="9" style="98"/>
  </cols>
  <sheetData>
    <row r="1" spans="1:69" ht="11.1" customHeight="1">
      <c r="U1" s="99"/>
      <c r="V1" s="99"/>
      <c r="W1" s="99"/>
      <c r="X1" s="99"/>
      <c r="Y1" s="99"/>
      <c r="Z1" s="97"/>
      <c r="AA1" s="97"/>
      <c r="AB1" s="97"/>
      <c r="AC1" s="97"/>
      <c r="AD1" s="97"/>
      <c r="AE1" s="97"/>
      <c r="BA1" s="239">
        <f>'08'!A1+1</f>
        <v>9</v>
      </c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</row>
    <row r="2" spans="1:69" ht="11.1" customHeight="1">
      <c r="U2" s="99"/>
      <c r="V2" s="99"/>
      <c r="W2" s="99"/>
      <c r="X2" s="99"/>
      <c r="Y2" s="99"/>
      <c r="Z2" s="97"/>
      <c r="AA2" s="97"/>
      <c r="AB2" s="97"/>
      <c r="AC2" s="97"/>
      <c r="AD2" s="97"/>
      <c r="AE2" s="97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</row>
    <row r="3" spans="1:69" s="100" customFormat="1" ht="11.1" customHeight="1">
      <c r="Z3" s="99"/>
      <c r="AA3" s="99"/>
      <c r="AB3" s="99"/>
      <c r="AC3" s="99"/>
      <c r="AD3" s="99"/>
      <c r="AE3" s="99"/>
    </row>
    <row r="4" spans="1:69" s="100" customFormat="1" ht="11.1" customHeight="1">
      <c r="Z4" s="99"/>
      <c r="AA4" s="99"/>
      <c r="AB4" s="99"/>
      <c r="AC4" s="99"/>
      <c r="AD4" s="99"/>
      <c r="AE4" s="99"/>
    </row>
    <row r="5" spans="1:69" s="100" customFormat="1" ht="18" customHeight="1">
      <c r="C5" s="265" t="s">
        <v>421</v>
      </c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80"/>
      <c r="BO5" s="280"/>
    </row>
    <row r="6" spans="1:69" s="100" customFormat="1"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80"/>
      <c r="BO6" s="280"/>
    </row>
    <row r="7" spans="1:69" s="100" customFormat="1" ht="9" customHeight="1"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</row>
    <row r="8" spans="1:69" s="100" customFormat="1" ht="15"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</row>
    <row r="9" spans="1:69" s="100" customFormat="1" ht="21" customHeight="1">
      <c r="C9" s="284" t="s">
        <v>258</v>
      </c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137"/>
      <c r="AG9" s="137"/>
      <c r="AH9" s="137"/>
      <c r="AI9" s="137"/>
      <c r="AJ9" s="137"/>
      <c r="AK9" s="284" t="s">
        <v>259</v>
      </c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Q9" s="89"/>
    </row>
    <row r="10" spans="1:69" s="100" customFormat="1" ht="21" customHeight="1">
      <c r="C10" s="286" t="s">
        <v>422</v>
      </c>
      <c r="D10" s="286"/>
      <c r="E10" s="286"/>
      <c r="F10" s="286"/>
      <c r="G10" s="289" t="s">
        <v>193</v>
      </c>
      <c r="H10" s="263"/>
      <c r="I10" s="263"/>
      <c r="J10" s="263"/>
      <c r="K10" s="263"/>
      <c r="L10" s="263"/>
      <c r="M10" s="263"/>
      <c r="N10" s="264"/>
      <c r="O10" s="289" t="s">
        <v>192</v>
      </c>
      <c r="P10" s="263"/>
      <c r="Q10" s="263"/>
      <c r="R10" s="263"/>
      <c r="S10" s="263"/>
      <c r="T10" s="263"/>
      <c r="U10" s="263"/>
      <c r="V10" s="263"/>
      <c r="W10" s="264"/>
      <c r="X10" s="285" t="s">
        <v>150</v>
      </c>
      <c r="Y10" s="285"/>
      <c r="Z10" s="285"/>
      <c r="AA10" s="285"/>
      <c r="AB10" s="285"/>
      <c r="AC10" s="285"/>
      <c r="AD10" s="285"/>
      <c r="AE10" s="285"/>
      <c r="AF10" s="137"/>
      <c r="AG10" s="137"/>
      <c r="AH10" s="137"/>
      <c r="AI10" s="137"/>
      <c r="AJ10" s="137"/>
      <c r="AK10" s="286" t="s">
        <v>422</v>
      </c>
      <c r="AL10" s="286"/>
      <c r="AM10" s="286"/>
      <c r="AN10" s="286"/>
      <c r="AO10" s="289" t="s">
        <v>193</v>
      </c>
      <c r="AP10" s="263"/>
      <c r="AQ10" s="263"/>
      <c r="AR10" s="263"/>
      <c r="AS10" s="263"/>
      <c r="AT10" s="263"/>
      <c r="AU10" s="263"/>
      <c r="AV10" s="264"/>
      <c r="AW10" s="289" t="s">
        <v>192</v>
      </c>
      <c r="AX10" s="263"/>
      <c r="AY10" s="263"/>
      <c r="AZ10" s="263"/>
      <c r="BA10" s="263"/>
      <c r="BB10" s="263"/>
      <c r="BC10" s="263"/>
      <c r="BD10" s="263"/>
      <c r="BE10" s="264"/>
      <c r="BF10" s="285" t="s">
        <v>149</v>
      </c>
      <c r="BG10" s="285"/>
      <c r="BH10" s="285"/>
      <c r="BI10" s="285"/>
      <c r="BJ10" s="285"/>
      <c r="BK10" s="285"/>
      <c r="BL10" s="285"/>
      <c r="BM10" s="285"/>
      <c r="BQ10" s="89"/>
    </row>
    <row r="11" spans="1:69" s="100" customFormat="1" ht="11.1" customHeight="1">
      <c r="A11" s="99"/>
      <c r="B11" s="99"/>
      <c r="C11" s="138"/>
      <c r="D11" s="139"/>
      <c r="E11" s="139"/>
      <c r="F11" s="140"/>
      <c r="G11" s="141"/>
      <c r="H11" s="142"/>
      <c r="I11" s="142"/>
      <c r="J11" s="142"/>
      <c r="K11" s="142"/>
      <c r="L11" s="142"/>
      <c r="M11" s="142"/>
      <c r="N11" s="142"/>
      <c r="O11" s="142"/>
      <c r="P11" s="291"/>
      <c r="Q11" s="291"/>
      <c r="R11" s="291"/>
      <c r="S11" s="291"/>
      <c r="T11" s="291"/>
      <c r="U11" s="291"/>
      <c r="V11" s="291"/>
      <c r="W11" s="140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8"/>
      <c r="AL11" s="139"/>
      <c r="AM11" s="139"/>
      <c r="AN11" s="140"/>
      <c r="AO11" s="141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0"/>
      <c r="BF11" s="143"/>
      <c r="BG11" s="139"/>
      <c r="BH11" s="139"/>
      <c r="BI11" s="139"/>
      <c r="BJ11" s="139"/>
      <c r="BK11" s="139"/>
      <c r="BL11" s="139"/>
      <c r="BM11" s="144" t="s">
        <v>147</v>
      </c>
      <c r="BN11" s="145"/>
      <c r="BO11" s="145"/>
      <c r="BP11" s="145"/>
    </row>
    <row r="12" spans="1:69" s="100" customFormat="1" ht="9" customHeight="1">
      <c r="C12" s="138"/>
      <c r="D12" s="139"/>
      <c r="E12" s="139"/>
      <c r="F12" s="146"/>
      <c r="G12" s="143"/>
      <c r="H12" s="139"/>
      <c r="I12" s="139"/>
      <c r="J12" s="139"/>
      <c r="K12" s="139"/>
      <c r="L12" s="139"/>
      <c r="M12" s="139"/>
      <c r="N12" s="139"/>
      <c r="O12" s="139"/>
      <c r="P12" s="290"/>
      <c r="Q12" s="290"/>
      <c r="R12" s="290"/>
      <c r="S12" s="290"/>
      <c r="T12" s="290"/>
      <c r="U12" s="290"/>
      <c r="V12" s="290"/>
      <c r="W12" s="146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8"/>
      <c r="AL12" s="139"/>
      <c r="AM12" s="139"/>
      <c r="AN12" s="146"/>
      <c r="AO12" s="143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46"/>
      <c r="BF12" s="143"/>
      <c r="BG12" s="139"/>
      <c r="BH12" s="139"/>
      <c r="BI12" s="139"/>
      <c r="BJ12" s="139"/>
      <c r="BK12" s="139"/>
      <c r="BL12" s="139"/>
      <c r="BM12" s="139"/>
      <c r="BQ12" s="89"/>
    </row>
    <row r="13" spans="1:69" s="100" customFormat="1">
      <c r="C13" s="86"/>
      <c r="D13" s="281" t="s">
        <v>190</v>
      </c>
      <c r="E13" s="281"/>
      <c r="F13" s="147"/>
      <c r="G13" s="148"/>
      <c r="H13" s="282" t="s">
        <v>200</v>
      </c>
      <c r="I13" s="282"/>
      <c r="J13" s="282"/>
      <c r="K13" s="282"/>
      <c r="L13" s="282"/>
      <c r="M13" s="282"/>
      <c r="N13" s="149"/>
      <c r="O13" s="149"/>
      <c r="P13" s="282" t="s">
        <v>252</v>
      </c>
      <c r="Q13" s="282"/>
      <c r="R13" s="282"/>
      <c r="S13" s="282"/>
      <c r="T13" s="282"/>
      <c r="U13" s="282"/>
      <c r="V13" s="282"/>
      <c r="W13" s="150"/>
      <c r="X13" s="283">
        <v>3710008</v>
      </c>
      <c r="Y13" s="283"/>
      <c r="Z13" s="283"/>
      <c r="AA13" s="283"/>
      <c r="AB13" s="283"/>
      <c r="AC13" s="283"/>
      <c r="AD13" s="283"/>
      <c r="AE13" s="283"/>
      <c r="AF13" s="86"/>
      <c r="AG13" s="86"/>
      <c r="AH13" s="86"/>
      <c r="AI13" s="86"/>
      <c r="AJ13" s="86"/>
      <c r="AK13" s="86"/>
      <c r="AL13" s="281" t="s">
        <v>190</v>
      </c>
      <c r="AM13" s="281"/>
      <c r="AN13" s="147"/>
      <c r="AO13" s="148"/>
      <c r="AP13" s="282" t="s">
        <v>251</v>
      </c>
      <c r="AQ13" s="282"/>
      <c r="AR13" s="282"/>
      <c r="AS13" s="282"/>
      <c r="AT13" s="282"/>
      <c r="AU13" s="282"/>
      <c r="AV13" s="149"/>
      <c r="AW13" s="149"/>
      <c r="AX13" s="282" t="s">
        <v>250</v>
      </c>
      <c r="AY13" s="282"/>
      <c r="AZ13" s="282"/>
      <c r="BA13" s="282"/>
      <c r="BB13" s="282"/>
      <c r="BC13" s="282"/>
      <c r="BD13" s="282"/>
      <c r="BE13" s="150"/>
      <c r="BF13" s="287">
        <v>2177.67</v>
      </c>
      <c r="BG13" s="288"/>
      <c r="BH13" s="288"/>
      <c r="BI13" s="288"/>
      <c r="BJ13" s="288"/>
      <c r="BK13" s="288"/>
      <c r="BL13" s="288"/>
      <c r="BM13" s="288"/>
      <c r="BQ13" s="89"/>
    </row>
    <row r="14" spans="1:69" s="100" customFormat="1">
      <c r="C14" s="86"/>
      <c r="D14" s="281" t="s">
        <v>116</v>
      </c>
      <c r="E14" s="281"/>
      <c r="F14" s="147"/>
      <c r="G14" s="148"/>
      <c r="H14" s="282" t="s">
        <v>214</v>
      </c>
      <c r="I14" s="282"/>
      <c r="J14" s="282"/>
      <c r="K14" s="282"/>
      <c r="L14" s="282"/>
      <c r="M14" s="282"/>
      <c r="N14" s="149"/>
      <c r="O14" s="149"/>
      <c r="P14" s="282" t="s">
        <v>249</v>
      </c>
      <c r="Q14" s="282"/>
      <c r="R14" s="282"/>
      <c r="S14" s="282"/>
      <c r="T14" s="282"/>
      <c r="U14" s="282"/>
      <c r="V14" s="282"/>
      <c r="W14" s="150"/>
      <c r="X14" s="283">
        <v>2686246</v>
      </c>
      <c r="Y14" s="283"/>
      <c r="Z14" s="283"/>
      <c r="AA14" s="283"/>
      <c r="AB14" s="283"/>
      <c r="AC14" s="283"/>
      <c r="AD14" s="283"/>
      <c r="AE14" s="283"/>
      <c r="AF14" s="151"/>
      <c r="AG14" s="151"/>
      <c r="AH14" s="151"/>
      <c r="AI14" s="151"/>
      <c r="AJ14" s="151"/>
      <c r="AK14" s="86"/>
      <c r="AL14" s="281" t="s">
        <v>188</v>
      </c>
      <c r="AM14" s="281"/>
      <c r="AN14" s="147"/>
      <c r="AO14" s="148"/>
      <c r="AP14" s="282" t="s">
        <v>208</v>
      </c>
      <c r="AQ14" s="282"/>
      <c r="AR14" s="282"/>
      <c r="AS14" s="282"/>
      <c r="AT14" s="282"/>
      <c r="AU14" s="282"/>
      <c r="AV14" s="149"/>
      <c r="AW14" s="149"/>
      <c r="AX14" s="282" t="s">
        <v>207</v>
      </c>
      <c r="AY14" s="282"/>
      <c r="AZ14" s="282"/>
      <c r="BA14" s="282"/>
      <c r="BB14" s="282"/>
      <c r="BC14" s="282"/>
      <c r="BD14" s="282"/>
      <c r="BE14" s="150"/>
      <c r="BF14" s="287">
        <v>1558.04</v>
      </c>
      <c r="BG14" s="288"/>
      <c r="BH14" s="288"/>
      <c r="BI14" s="288"/>
      <c r="BJ14" s="288"/>
      <c r="BK14" s="288"/>
      <c r="BL14" s="288"/>
      <c r="BM14" s="288"/>
      <c r="BN14" s="114"/>
      <c r="BO14" s="114"/>
      <c r="BP14" s="114"/>
      <c r="BQ14" s="89"/>
    </row>
    <row r="15" spans="1:69" s="100" customFormat="1">
      <c r="C15" s="86"/>
      <c r="D15" s="281" t="s">
        <v>186</v>
      </c>
      <c r="E15" s="281"/>
      <c r="F15" s="147"/>
      <c r="G15" s="148"/>
      <c r="H15" s="282" t="s">
        <v>248</v>
      </c>
      <c r="I15" s="282"/>
      <c r="J15" s="282"/>
      <c r="K15" s="282"/>
      <c r="L15" s="282"/>
      <c r="M15" s="282"/>
      <c r="N15" s="149"/>
      <c r="O15" s="149"/>
      <c r="P15" s="282" t="s">
        <v>247</v>
      </c>
      <c r="Q15" s="282"/>
      <c r="R15" s="282"/>
      <c r="S15" s="282"/>
      <c r="T15" s="282"/>
      <c r="U15" s="282"/>
      <c r="V15" s="282"/>
      <c r="W15" s="150"/>
      <c r="X15" s="283">
        <v>2276590</v>
      </c>
      <c r="Y15" s="283"/>
      <c r="Z15" s="283"/>
      <c r="AA15" s="283"/>
      <c r="AB15" s="283"/>
      <c r="AC15" s="283"/>
      <c r="AD15" s="283"/>
      <c r="AE15" s="283"/>
      <c r="AF15" s="151"/>
      <c r="AG15" s="151"/>
      <c r="AH15" s="151"/>
      <c r="AI15" s="151"/>
      <c r="AJ15" s="151"/>
      <c r="AK15" s="86"/>
      <c r="AL15" s="281" t="s">
        <v>117</v>
      </c>
      <c r="AM15" s="281"/>
      <c r="AN15" s="147"/>
      <c r="AO15" s="148"/>
      <c r="AP15" s="282" t="s">
        <v>246</v>
      </c>
      <c r="AQ15" s="282"/>
      <c r="AR15" s="282"/>
      <c r="AS15" s="282"/>
      <c r="AT15" s="282"/>
      <c r="AU15" s="282"/>
      <c r="AV15" s="149"/>
      <c r="AW15" s="149"/>
      <c r="AX15" s="282" t="s">
        <v>245</v>
      </c>
      <c r="AY15" s="282"/>
      <c r="AZ15" s="282"/>
      <c r="BA15" s="282"/>
      <c r="BB15" s="282"/>
      <c r="BC15" s="282"/>
      <c r="BD15" s="282"/>
      <c r="BE15" s="150"/>
      <c r="BF15" s="287">
        <v>1449.87</v>
      </c>
      <c r="BG15" s="288"/>
      <c r="BH15" s="288"/>
      <c r="BI15" s="288"/>
      <c r="BJ15" s="288"/>
      <c r="BK15" s="288"/>
      <c r="BL15" s="288"/>
      <c r="BM15" s="288"/>
      <c r="BN15" s="114"/>
      <c r="BO15" s="114"/>
      <c r="BP15" s="114"/>
      <c r="BQ15" s="89"/>
    </row>
    <row r="16" spans="1:69" s="100" customFormat="1">
      <c r="C16" s="86"/>
      <c r="D16" s="281" t="s">
        <v>244</v>
      </c>
      <c r="E16" s="281"/>
      <c r="F16" s="147"/>
      <c r="G16" s="148"/>
      <c r="H16" s="282" t="s">
        <v>197</v>
      </c>
      <c r="I16" s="282"/>
      <c r="J16" s="282"/>
      <c r="K16" s="282"/>
      <c r="L16" s="282"/>
      <c r="M16" s="282"/>
      <c r="N16" s="149"/>
      <c r="O16" s="149"/>
      <c r="P16" s="282" t="s">
        <v>196</v>
      </c>
      <c r="Q16" s="282"/>
      <c r="R16" s="282"/>
      <c r="S16" s="282"/>
      <c r="T16" s="282"/>
      <c r="U16" s="282"/>
      <c r="V16" s="282"/>
      <c r="W16" s="150"/>
      <c r="X16" s="283">
        <v>1942648</v>
      </c>
      <c r="Y16" s="283"/>
      <c r="Z16" s="283"/>
      <c r="AA16" s="283"/>
      <c r="AB16" s="283"/>
      <c r="AC16" s="283"/>
      <c r="AD16" s="283"/>
      <c r="AE16" s="283"/>
      <c r="AF16" s="151"/>
      <c r="AG16" s="151"/>
      <c r="AH16" s="151"/>
      <c r="AI16" s="151"/>
      <c r="AJ16" s="151"/>
      <c r="AK16" s="86"/>
      <c r="AL16" s="281" t="s">
        <v>244</v>
      </c>
      <c r="AM16" s="281"/>
      <c r="AN16" s="147"/>
      <c r="AO16" s="148"/>
      <c r="AP16" s="282" t="s">
        <v>197</v>
      </c>
      <c r="AQ16" s="282"/>
      <c r="AR16" s="282"/>
      <c r="AS16" s="282"/>
      <c r="AT16" s="282"/>
      <c r="AU16" s="282"/>
      <c r="AV16" s="149"/>
      <c r="AW16" s="149"/>
      <c r="AX16" s="282" t="s">
        <v>243</v>
      </c>
      <c r="AY16" s="282"/>
      <c r="AZ16" s="282"/>
      <c r="BA16" s="282"/>
      <c r="BB16" s="282"/>
      <c r="BC16" s="282"/>
      <c r="BD16" s="282"/>
      <c r="BE16" s="150"/>
      <c r="BF16" s="287">
        <v>1427.56</v>
      </c>
      <c r="BG16" s="288"/>
      <c r="BH16" s="288"/>
      <c r="BI16" s="288"/>
      <c r="BJ16" s="288"/>
      <c r="BK16" s="288"/>
      <c r="BL16" s="288"/>
      <c r="BM16" s="288"/>
      <c r="BN16" s="114"/>
      <c r="BO16" s="114"/>
      <c r="BP16" s="114"/>
      <c r="BQ16" s="89"/>
    </row>
    <row r="17" spans="3:69" s="100" customFormat="1">
      <c r="C17" s="86"/>
      <c r="D17" s="281" t="s">
        <v>183</v>
      </c>
      <c r="E17" s="281"/>
      <c r="F17" s="147"/>
      <c r="G17" s="148"/>
      <c r="H17" s="282" t="s">
        <v>242</v>
      </c>
      <c r="I17" s="282"/>
      <c r="J17" s="282"/>
      <c r="K17" s="282"/>
      <c r="L17" s="282"/>
      <c r="M17" s="282"/>
      <c r="N17" s="149"/>
      <c r="O17" s="149"/>
      <c r="P17" s="282" t="s">
        <v>241</v>
      </c>
      <c r="Q17" s="282"/>
      <c r="R17" s="282"/>
      <c r="S17" s="282"/>
      <c r="T17" s="282"/>
      <c r="U17" s="282"/>
      <c r="V17" s="282"/>
      <c r="W17" s="150"/>
      <c r="X17" s="283">
        <v>1537864</v>
      </c>
      <c r="Y17" s="283"/>
      <c r="Z17" s="283"/>
      <c r="AA17" s="283"/>
      <c r="AB17" s="283"/>
      <c r="AC17" s="283"/>
      <c r="AD17" s="283"/>
      <c r="AE17" s="283"/>
      <c r="AF17" s="151"/>
      <c r="AG17" s="151"/>
      <c r="AH17" s="151"/>
      <c r="AI17" s="151"/>
      <c r="AJ17" s="151"/>
      <c r="AK17" s="86"/>
      <c r="AL17" s="281" t="s">
        <v>119</v>
      </c>
      <c r="AM17" s="281"/>
      <c r="AN17" s="147"/>
      <c r="AO17" s="148"/>
      <c r="AP17" s="282" t="s">
        <v>208</v>
      </c>
      <c r="AQ17" s="282"/>
      <c r="AR17" s="282"/>
      <c r="AS17" s="282"/>
      <c r="AT17" s="282"/>
      <c r="AU17" s="282"/>
      <c r="AV17" s="149"/>
      <c r="AW17" s="149"/>
      <c r="AX17" s="282" t="s">
        <v>240</v>
      </c>
      <c r="AY17" s="282"/>
      <c r="AZ17" s="282"/>
      <c r="BA17" s="282"/>
      <c r="BB17" s="282"/>
      <c r="BC17" s="282"/>
      <c r="BD17" s="282"/>
      <c r="BE17" s="150"/>
      <c r="BF17" s="287">
        <v>1411.93</v>
      </c>
      <c r="BG17" s="288"/>
      <c r="BH17" s="288"/>
      <c r="BI17" s="288"/>
      <c r="BJ17" s="288"/>
      <c r="BK17" s="288"/>
      <c r="BL17" s="288"/>
      <c r="BM17" s="288"/>
      <c r="BN17" s="114"/>
      <c r="BO17" s="114"/>
      <c r="BP17" s="114"/>
      <c r="BQ17" s="89"/>
    </row>
    <row r="18" spans="3:69" s="100" customFormat="1">
      <c r="C18" s="86"/>
      <c r="D18" s="281" t="s">
        <v>125</v>
      </c>
      <c r="E18" s="281"/>
      <c r="F18" s="147"/>
      <c r="G18" s="148"/>
      <c r="H18" s="282" t="s">
        <v>224</v>
      </c>
      <c r="I18" s="282"/>
      <c r="J18" s="282"/>
      <c r="K18" s="282"/>
      <c r="L18" s="282"/>
      <c r="M18" s="282"/>
      <c r="N18" s="149"/>
      <c r="O18" s="149"/>
      <c r="P18" s="282" t="s">
        <v>239</v>
      </c>
      <c r="Q18" s="282"/>
      <c r="R18" s="282"/>
      <c r="S18" s="282"/>
      <c r="T18" s="282"/>
      <c r="U18" s="282"/>
      <c r="V18" s="282"/>
      <c r="W18" s="150"/>
      <c r="X18" s="283">
        <v>1519349</v>
      </c>
      <c r="Y18" s="283"/>
      <c r="Z18" s="283"/>
      <c r="AA18" s="283"/>
      <c r="AB18" s="283"/>
      <c r="AC18" s="283"/>
      <c r="AD18" s="283"/>
      <c r="AE18" s="283"/>
      <c r="AF18" s="151"/>
      <c r="AG18" s="151"/>
      <c r="AH18" s="151"/>
      <c r="AI18" s="151"/>
      <c r="AJ18" s="151"/>
      <c r="AK18" s="86"/>
      <c r="AL18" s="281" t="s">
        <v>125</v>
      </c>
      <c r="AM18" s="281"/>
      <c r="AN18" s="147"/>
      <c r="AO18" s="148"/>
      <c r="AP18" s="282" t="s">
        <v>197</v>
      </c>
      <c r="AQ18" s="282"/>
      <c r="AR18" s="282"/>
      <c r="AS18" s="282"/>
      <c r="AT18" s="282"/>
      <c r="AU18" s="282"/>
      <c r="AV18" s="149"/>
      <c r="AW18" s="149"/>
      <c r="AX18" s="282" t="s">
        <v>238</v>
      </c>
      <c r="AY18" s="282"/>
      <c r="AZ18" s="282"/>
      <c r="BA18" s="282"/>
      <c r="BB18" s="282"/>
      <c r="BC18" s="282"/>
      <c r="BD18" s="282"/>
      <c r="BE18" s="150"/>
      <c r="BF18" s="287">
        <v>1408.09</v>
      </c>
      <c r="BG18" s="288"/>
      <c r="BH18" s="288"/>
      <c r="BI18" s="288"/>
      <c r="BJ18" s="288"/>
      <c r="BK18" s="288"/>
      <c r="BL18" s="288"/>
      <c r="BM18" s="288"/>
      <c r="BN18" s="114"/>
      <c r="BO18" s="114"/>
      <c r="BP18" s="114"/>
      <c r="BQ18" s="89"/>
    </row>
    <row r="19" spans="3:69" s="100" customFormat="1">
      <c r="C19" s="86"/>
      <c r="D19" s="281" t="s">
        <v>124</v>
      </c>
      <c r="E19" s="281"/>
      <c r="F19" s="147"/>
      <c r="G19" s="148"/>
      <c r="H19" s="282" t="s">
        <v>237</v>
      </c>
      <c r="I19" s="282"/>
      <c r="J19" s="282"/>
      <c r="K19" s="282"/>
      <c r="L19" s="282"/>
      <c r="M19" s="282"/>
      <c r="N19" s="149"/>
      <c r="O19" s="149"/>
      <c r="P19" s="282" t="s">
        <v>236</v>
      </c>
      <c r="Q19" s="282"/>
      <c r="R19" s="282"/>
      <c r="S19" s="282"/>
      <c r="T19" s="282"/>
      <c r="U19" s="282"/>
      <c r="V19" s="282"/>
      <c r="W19" s="150"/>
      <c r="X19" s="283">
        <v>1469253</v>
      </c>
      <c r="Y19" s="283"/>
      <c r="Z19" s="283"/>
      <c r="AA19" s="283"/>
      <c r="AB19" s="283"/>
      <c r="AC19" s="283"/>
      <c r="AD19" s="283"/>
      <c r="AE19" s="283"/>
      <c r="AF19" s="151"/>
      <c r="AG19" s="151"/>
      <c r="AH19" s="151"/>
      <c r="AI19" s="151"/>
      <c r="AJ19" s="151"/>
      <c r="AK19" s="86"/>
      <c r="AL19" s="281" t="s">
        <v>124</v>
      </c>
      <c r="AM19" s="281"/>
      <c r="AN19" s="147"/>
      <c r="AO19" s="148"/>
      <c r="AP19" s="282" t="s">
        <v>197</v>
      </c>
      <c r="AQ19" s="282"/>
      <c r="AR19" s="282"/>
      <c r="AS19" s="282"/>
      <c r="AT19" s="282"/>
      <c r="AU19" s="282"/>
      <c r="AV19" s="149"/>
      <c r="AW19" s="149"/>
      <c r="AX19" s="282" t="s">
        <v>235</v>
      </c>
      <c r="AY19" s="282"/>
      <c r="AZ19" s="282"/>
      <c r="BA19" s="282"/>
      <c r="BB19" s="282"/>
      <c r="BC19" s="282"/>
      <c r="BD19" s="282"/>
      <c r="BE19" s="150"/>
      <c r="BF19" s="287">
        <v>1362.75</v>
      </c>
      <c r="BG19" s="288"/>
      <c r="BH19" s="288"/>
      <c r="BI19" s="288"/>
      <c r="BJ19" s="288"/>
      <c r="BK19" s="288"/>
      <c r="BL19" s="288"/>
      <c r="BM19" s="288"/>
      <c r="BN19" s="114"/>
      <c r="BO19" s="114"/>
      <c r="BP19" s="114"/>
      <c r="BQ19" s="89"/>
    </row>
    <row r="20" spans="3:69" s="100" customFormat="1">
      <c r="C20" s="86"/>
      <c r="D20" s="281" t="s">
        <v>120</v>
      </c>
      <c r="E20" s="281"/>
      <c r="F20" s="147"/>
      <c r="G20" s="148"/>
      <c r="H20" s="282" t="s">
        <v>200</v>
      </c>
      <c r="I20" s="282"/>
      <c r="J20" s="282"/>
      <c r="K20" s="282"/>
      <c r="L20" s="282"/>
      <c r="M20" s="282"/>
      <c r="N20" s="149"/>
      <c r="O20" s="149"/>
      <c r="P20" s="282" t="s">
        <v>234</v>
      </c>
      <c r="Q20" s="282"/>
      <c r="R20" s="282"/>
      <c r="S20" s="282"/>
      <c r="T20" s="282"/>
      <c r="U20" s="282"/>
      <c r="V20" s="282"/>
      <c r="W20" s="150"/>
      <c r="X20" s="283">
        <v>1461043</v>
      </c>
      <c r="Y20" s="283"/>
      <c r="Z20" s="283"/>
      <c r="AA20" s="283"/>
      <c r="AB20" s="283"/>
      <c r="AC20" s="283"/>
      <c r="AD20" s="283"/>
      <c r="AE20" s="283"/>
      <c r="AF20" s="151"/>
      <c r="AG20" s="151"/>
      <c r="AH20" s="151"/>
      <c r="AI20" s="151"/>
      <c r="AJ20" s="151"/>
      <c r="AK20" s="86"/>
      <c r="AL20" s="281" t="s">
        <v>120</v>
      </c>
      <c r="AM20" s="281"/>
      <c r="AN20" s="147"/>
      <c r="AO20" s="148"/>
      <c r="AP20" s="282" t="s">
        <v>197</v>
      </c>
      <c r="AQ20" s="282"/>
      <c r="AR20" s="282"/>
      <c r="AS20" s="282"/>
      <c r="AT20" s="282"/>
      <c r="AU20" s="282"/>
      <c r="AV20" s="149"/>
      <c r="AW20" s="149"/>
      <c r="AX20" s="282" t="s">
        <v>233</v>
      </c>
      <c r="AY20" s="282"/>
      <c r="AZ20" s="282"/>
      <c r="BA20" s="282"/>
      <c r="BB20" s="282"/>
      <c r="BC20" s="282"/>
      <c r="BD20" s="282"/>
      <c r="BE20" s="150"/>
      <c r="BF20" s="287">
        <v>1332.32</v>
      </c>
      <c r="BG20" s="288"/>
      <c r="BH20" s="288"/>
      <c r="BI20" s="288"/>
      <c r="BJ20" s="288"/>
      <c r="BK20" s="288"/>
      <c r="BL20" s="288"/>
      <c r="BM20" s="288"/>
      <c r="BN20" s="114"/>
      <c r="BO20" s="114"/>
      <c r="BP20" s="114"/>
      <c r="BQ20" s="89"/>
    </row>
    <row r="21" spans="3:69" s="100" customFormat="1">
      <c r="C21" s="86"/>
      <c r="D21" s="281" t="s">
        <v>123</v>
      </c>
      <c r="E21" s="281"/>
      <c r="F21" s="147"/>
      <c r="G21" s="148"/>
      <c r="H21" s="282" t="s">
        <v>166</v>
      </c>
      <c r="I21" s="282"/>
      <c r="J21" s="282"/>
      <c r="K21" s="282"/>
      <c r="L21" s="282"/>
      <c r="M21" s="282"/>
      <c r="N21" s="149"/>
      <c r="O21" s="149"/>
      <c r="P21" s="282" t="s">
        <v>232</v>
      </c>
      <c r="Q21" s="282"/>
      <c r="R21" s="282"/>
      <c r="S21" s="282"/>
      <c r="T21" s="282"/>
      <c r="U21" s="282"/>
      <c r="V21" s="282"/>
      <c r="W21" s="150"/>
      <c r="X21" s="283">
        <v>1251549</v>
      </c>
      <c r="Y21" s="283"/>
      <c r="Z21" s="283"/>
      <c r="AA21" s="283"/>
      <c r="AB21" s="283"/>
      <c r="AC21" s="283"/>
      <c r="AD21" s="283"/>
      <c r="AE21" s="283"/>
      <c r="AF21" s="151"/>
      <c r="AG21" s="151"/>
      <c r="AH21" s="151"/>
      <c r="AI21" s="151"/>
      <c r="AJ21" s="151"/>
      <c r="AK21" s="86"/>
      <c r="AL21" s="281" t="s">
        <v>123</v>
      </c>
      <c r="AM21" s="281"/>
      <c r="AN21" s="147"/>
      <c r="AO21" s="148"/>
      <c r="AP21" s="282" t="s">
        <v>197</v>
      </c>
      <c r="AQ21" s="282"/>
      <c r="AR21" s="282"/>
      <c r="AS21" s="282"/>
      <c r="AT21" s="282"/>
      <c r="AU21" s="282"/>
      <c r="AV21" s="149"/>
      <c r="AW21" s="149"/>
      <c r="AX21" s="282" t="s">
        <v>231</v>
      </c>
      <c r="AY21" s="282"/>
      <c r="AZ21" s="282"/>
      <c r="BA21" s="282"/>
      <c r="BB21" s="282"/>
      <c r="BC21" s="282"/>
      <c r="BD21" s="282"/>
      <c r="BE21" s="150"/>
      <c r="BF21" s="287">
        <v>1320.23</v>
      </c>
      <c r="BG21" s="288"/>
      <c r="BH21" s="288"/>
      <c r="BI21" s="288"/>
      <c r="BJ21" s="288"/>
      <c r="BK21" s="288"/>
      <c r="BL21" s="288"/>
      <c r="BM21" s="288"/>
      <c r="BN21" s="114"/>
      <c r="BO21" s="114"/>
      <c r="BP21" s="114"/>
      <c r="BQ21" s="89"/>
    </row>
    <row r="22" spans="3:69" s="100" customFormat="1">
      <c r="C22" s="86"/>
      <c r="D22" s="281" t="s">
        <v>177</v>
      </c>
      <c r="E22" s="281"/>
      <c r="F22" s="147"/>
      <c r="G22" s="148"/>
      <c r="H22" s="282" t="s">
        <v>218</v>
      </c>
      <c r="I22" s="282"/>
      <c r="J22" s="282"/>
      <c r="K22" s="282"/>
      <c r="L22" s="282"/>
      <c r="M22" s="282"/>
      <c r="N22" s="149"/>
      <c r="O22" s="149"/>
      <c r="P22" s="282" t="s">
        <v>230</v>
      </c>
      <c r="Q22" s="282"/>
      <c r="R22" s="282"/>
      <c r="S22" s="282"/>
      <c r="T22" s="282"/>
      <c r="U22" s="282"/>
      <c r="V22" s="282"/>
      <c r="W22" s="150"/>
      <c r="X22" s="283">
        <v>1185656</v>
      </c>
      <c r="Y22" s="283"/>
      <c r="Z22" s="283"/>
      <c r="AA22" s="283"/>
      <c r="AB22" s="283"/>
      <c r="AC22" s="283"/>
      <c r="AD22" s="283"/>
      <c r="AE22" s="283"/>
      <c r="AF22" s="151"/>
      <c r="AG22" s="151"/>
      <c r="AH22" s="151"/>
      <c r="AI22" s="151"/>
      <c r="AJ22" s="151"/>
      <c r="AK22" s="86"/>
      <c r="AL22" s="281" t="s">
        <v>121</v>
      </c>
      <c r="AM22" s="281"/>
      <c r="AN22" s="147"/>
      <c r="AO22" s="148"/>
      <c r="AP22" s="282" t="s">
        <v>229</v>
      </c>
      <c r="AQ22" s="282"/>
      <c r="AR22" s="282"/>
      <c r="AS22" s="282"/>
      <c r="AT22" s="282"/>
      <c r="AU22" s="282"/>
      <c r="AV22" s="149"/>
      <c r="AW22" s="149"/>
      <c r="AX22" s="282" t="s">
        <v>228</v>
      </c>
      <c r="AY22" s="282"/>
      <c r="AZ22" s="282"/>
      <c r="BA22" s="282"/>
      <c r="BB22" s="282"/>
      <c r="BC22" s="282"/>
      <c r="BD22" s="282"/>
      <c r="BE22" s="150"/>
      <c r="BF22" s="287">
        <v>1311.51</v>
      </c>
      <c r="BG22" s="288"/>
      <c r="BH22" s="288"/>
      <c r="BI22" s="288"/>
      <c r="BJ22" s="288"/>
      <c r="BK22" s="288"/>
      <c r="BL22" s="288"/>
      <c r="BM22" s="288"/>
      <c r="BN22" s="114"/>
      <c r="BO22" s="114"/>
      <c r="BP22" s="114"/>
      <c r="BQ22" s="89"/>
    </row>
    <row r="23" spans="3:69" s="100" customFormat="1">
      <c r="C23" s="86"/>
      <c r="D23" s="281" t="s">
        <v>175</v>
      </c>
      <c r="E23" s="281"/>
      <c r="F23" s="147"/>
      <c r="G23" s="148"/>
      <c r="H23" s="282" t="s">
        <v>227</v>
      </c>
      <c r="I23" s="282"/>
      <c r="J23" s="282"/>
      <c r="K23" s="282"/>
      <c r="L23" s="282"/>
      <c r="M23" s="282"/>
      <c r="N23" s="149"/>
      <c r="O23" s="149"/>
      <c r="P23" s="282" t="s">
        <v>226</v>
      </c>
      <c r="Q23" s="282"/>
      <c r="R23" s="282"/>
      <c r="S23" s="282"/>
      <c r="T23" s="282"/>
      <c r="U23" s="282"/>
      <c r="V23" s="282"/>
      <c r="W23" s="150"/>
      <c r="X23" s="283">
        <v>1073242</v>
      </c>
      <c r="Y23" s="283"/>
      <c r="Z23" s="283"/>
      <c r="AA23" s="283"/>
      <c r="AB23" s="283"/>
      <c r="AC23" s="283"/>
      <c r="AD23" s="283"/>
      <c r="AE23" s="283"/>
      <c r="AF23" s="151"/>
      <c r="AG23" s="151"/>
      <c r="AH23" s="151"/>
      <c r="AI23" s="151"/>
      <c r="AJ23" s="151"/>
      <c r="AK23" s="86"/>
      <c r="AL23" s="281" t="s">
        <v>175</v>
      </c>
      <c r="AM23" s="281"/>
      <c r="AN23" s="147"/>
      <c r="AO23" s="148"/>
      <c r="AP23" s="282" t="s">
        <v>222</v>
      </c>
      <c r="AQ23" s="282"/>
      <c r="AR23" s="282"/>
      <c r="AS23" s="282"/>
      <c r="AT23" s="282"/>
      <c r="AU23" s="282"/>
      <c r="AV23" s="149"/>
      <c r="AW23" s="149"/>
      <c r="AX23" s="282" t="s">
        <v>225</v>
      </c>
      <c r="AY23" s="282"/>
      <c r="AZ23" s="282"/>
      <c r="BA23" s="282"/>
      <c r="BB23" s="282"/>
      <c r="BC23" s="282"/>
      <c r="BD23" s="282"/>
      <c r="BE23" s="150"/>
      <c r="BF23" s="287">
        <v>1259.8900000000001</v>
      </c>
      <c r="BG23" s="288"/>
      <c r="BH23" s="288"/>
      <c r="BI23" s="288"/>
      <c r="BJ23" s="288"/>
      <c r="BK23" s="288"/>
      <c r="BL23" s="288"/>
      <c r="BM23" s="288"/>
      <c r="BN23" s="114"/>
      <c r="BO23" s="114"/>
      <c r="BP23" s="114"/>
      <c r="BQ23" s="89"/>
    </row>
    <row r="24" spans="3:69" s="100" customFormat="1" ht="13.5" customHeight="1">
      <c r="C24" s="86"/>
      <c r="D24" s="281" t="s">
        <v>173</v>
      </c>
      <c r="E24" s="281"/>
      <c r="F24" s="147"/>
      <c r="G24" s="148"/>
      <c r="H24" s="282" t="s">
        <v>220</v>
      </c>
      <c r="I24" s="282"/>
      <c r="J24" s="282"/>
      <c r="K24" s="282"/>
      <c r="L24" s="282"/>
      <c r="M24" s="282"/>
      <c r="N24" s="149"/>
      <c r="O24" s="149"/>
      <c r="P24" s="282" t="s">
        <v>219</v>
      </c>
      <c r="Q24" s="282"/>
      <c r="R24" s="282"/>
      <c r="S24" s="282"/>
      <c r="T24" s="282"/>
      <c r="U24" s="282"/>
      <c r="V24" s="282"/>
      <c r="W24" s="150"/>
      <c r="X24" s="283">
        <v>965679</v>
      </c>
      <c r="Y24" s="283"/>
      <c r="Z24" s="283"/>
      <c r="AA24" s="283"/>
      <c r="AB24" s="283"/>
      <c r="AC24" s="283"/>
      <c r="AD24" s="283"/>
      <c r="AE24" s="283"/>
      <c r="AF24" s="151"/>
      <c r="AG24" s="151"/>
      <c r="AH24" s="151"/>
      <c r="AI24" s="151"/>
      <c r="AJ24" s="151"/>
      <c r="AK24" s="86"/>
      <c r="AL24" s="281" t="s">
        <v>173</v>
      </c>
      <c r="AM24" s="281"/>
      <c r="AN24" s="147"/>
      <c r="AO24" s="148"/>
      <c r="AP24" s="282" t="s">
        <v>222</v>
      </c>
      <c r="AQ24" s="282"/>
      <c r="AR24" s="282"/>
      <c r="AS24" s="282"/>
      <c r="AT24" s="282"/>
      <c r="AU24" s="282"/>
      <c r="AV24" s="149"/>
      <c r="AW24" s="149"/>
      <c r="AX24" s="282" t="s">
        <v>221</v>
      </c>
      <c r="AY24" s="282"/>
      <c r="AZ24" s="282"/>
      <c r="BA24" s="282"/>
      <c r="BB24" s="282"/>
      <c r="BC24" s="282"/>
      <c r="BD24" s="282"/>
      <c r="BE24" s="150"/>
      <c r="BF24" s="287">
        <v>1256.25</v>
      </c>
      <c r="BG24" s="288"/>
      <c r="BH24" s="288"/>
      <c r="BI24" s="288"/>
      <c r="BJ24" s="288"/>
      <c r="BK24" s="288"/>
      <c r="BL24" s="288"/>
      <c r="BM24" s="288"/>
      <c r="BN24" s="114"/>
      <c r="BO24" s="114"/>
      <c r="BP24" s="114"/>
      <c r="BQ24" s="89"/>
    </row>
    <row r="25" spans="3:69" s="100" customFormat="1">
      <c r="C25" s="86"/>
      <c r="D25" s="281" t="s">
        <v>171</v>
      </c>
      <c r="E25" s="281"/>
      <c r="F25" s="147"/>
      <c r="G25" s="148"/>
      <c r="H25" s="282" t="s">
        <v>224</v>
      </c>
      <c r="I25" s="282"/>
      <c r="J25" s="282"/>
      <c r="K25" s="282"/>
      <c r="L25" s="282"/>
      <c r="M25" s="282"/>
      <c r="N25" s="149"/>
      <c r="O25" s="149"/>
      <c r="P25" s="282" t="s">
        <v>223</v>
      </c>
      <c r="Q25" s="282"/>
      <c r="R25" s="282"/>
      <c r="S25" s="282"/>
      <c r="T25" s="282"/>
      <c r="U25" s="282"/>
      <c r="V25" s="282"/>
      <c r="W25" s="150"/>
      <c r="X25" s="283">
        <v>963259</v>
      </c>
      <c r="Y25" s="283"/>
      <c r="Z25" s="283"/>
      <c r="AA25" s="283"/>
      <c r="AB25" s="283"/>
      <c r="AC25" s="283"/>
      <c r="AD25" s="283"/>
      <c r="AE25" s="283"/>
      <c r="AF25" s="151"/>
      <c r="AG25" s="151"/>
      <c r="AH25" s="151"/>
      <c r="AI25" s="151"/>
      <c r="AJ25" s="151"/>
      <c r="AK25" s="86"/>
      <c r="AL25" s="281" t="s">
        <v>171</v>
      </c>
      <c r="AM25" s="281"/>
      <c r="AN25" s="147"/>
      <c r="AO25" s="148"/>
      <c r="AP25" s="282" t="s">
        <v>218</v>
      </c>
      <c r="AQ25" s="282"/>
      <c r="AR25" s="282"/>
      <c r="AS25" s="282"/>
      <c r="AT25" s="282"/>
      <c r="AU25" s="282"/>
      <c r="AV25" s="149"/>
      <c r="AW25" s="149"/>
      <c r="AX25" s="282" t="s">
        <v>217</v>
      </c>
      <c r="AY25" s="282"/>
      <c r="AZ25" s="282"/>
      <c r="BA25" s="282"/>
      <c r="BB25" s="282"/>
      <c r="BC25" s="282"/>
      <c r="BD25" s="282"/>
      <c r="BE25" s="150"/>
      <c r="BF25" s="287">
        <v>1246.5999999999999</v>
      </c>
      <c r="BG25" s="288"/>
      <c r="BH25" s="288"/>
      <c r="BI25" s="288"/>
      <c r="BJ25" s="288"/>
      <c r="BK25" s="288"/>
      <c r="BL25" s="288"/>
      <c r="BM25" s="288"/>
      <c r="BN25" s="114"/>
      <c r="BO25" s="114"/>
      <c r="BP25" s="114"/>
      <c r="BQ25" s="89"/>
    </row>
    <row r="26" spans="3:69" s="100" customFormat="1">
      <c r="C26" s="86"/>
      <c r="D26" s="281" t="s">
        <v>169</v>
      </c>
      <c r="E26" s="281"/>
      <c r="F26" s="147"/>
      <c r="G26" s="148"/>
      <c r="H26" s="282" t="s">
        <v>155</v>
      </c>
      <c r="I26" s="282"/>
      <c r="J26" s="282"/>
      <c r="K26" s="282"/>
      <c r="L26" s="282"/>
      <c r="M26" s="282"/>
      <c r="N26" s="149"/>
      <c r="O26" s="149"/>
      <c r="P26" s="282" t="s">
        <v>170</v>
      </c>
      <c r="Q26" s="282"/>
      <c r="R26" s="282"/>
      <c r="S26" s="282"/>
      <c r="T26" s="282"/>
      <c r="U26" s="282"/>
      <c r="V26" s="282"/>
      <c r="W26" s="150"/>
      <c r="X26" s="283">
        <v>898754</v>
      </c>
      <c r="Y26" s="283"/>
      <c r="Z26" s="283"/>
      <c r="AA26" s="283"/>
      <c r="AB26" s="283"/>
      <c r="AC26" s="283"/>
      <c r="AD26" s="283"/>
      <c r="AE26" s="283"/>
      <c r="AF26" s="151"/>
      <c r="AG26" s="151"/>
      <c r="AH26" s="151"/>
      <c r="AI26" s="151"/>
      <c r="AJ26" s="151"/>
      <c r="AK26" s="86"/>
      <c r="AL26" s="281" t="s">
        <v>169</v>
      </c>
      <c r="AM26" s="281"/>
      <c r="AN26" s="147"/>
      <c r="AO26" s="148"/>
      <c r="AP26" s="282" t="s">
        <v>216</v>
      </c>
      <c r="AQ26" s="282"/>
      <c r="AR26" s="282"/>
      <c r="AS26" s="282"/>
      <c r="AT26" s="282"/>
      <c r="AU26" s="282"/>
      <c r="AV26" s="149"/>
      <c r="AW26" s="149"/>
      <c r="AX26" s="282" t="s">
        <v>215</v>
      </c>
      <c r="AY26" s="282"/>
      <c r="AZ26" s="282"/>
      <c r="BA26" s="282"/>
      <c r="BB26" s="282"/>
      <c r="BC26" s="282"/>
      <c r="BD26" s="282"/>
      <c r="BE26" s="150"/>
      <c r="BF26" s="287">
        <v>1241.8499999999999</v>
      </c>
      <c r="BG26" s="288"/>
      <c r="BH26" s="288"/>
      <c r="BI26" s="288"/>
      <c r="BJ26" s="288"/>
      <c r="BK26" s="288"/>
      <c r="BL26" s="288"/>
      <c r="BM26" s="288"/>
      <c r="BN26" s="114"/>
      <c r="BO26" s="114"/>
      <c r="BP26" s="114"/>
      <c r="BQ26" s="89"/>
    </row>
    <row r="27" spans="3:69" s="100" customFormat="1">
      <c r="C27" s="86"/>
      <c r="D27" s="281" t="s">
        <v>167</v>
      </c>
      <c r="E27" s="281"/>
      <c r="F27" s="147"/>
      <c r="G27" s="148"/>
      <c r="H27" s="282" t="s">
        <v>214</v>
      </c>
      <c r="I27" s="282"/>
      <c r="J27" s="282"/>
      <c r="K27" s="282"/>
      <c r="L27" s="282"/>
      <c r="M27" s="282"/>
      <c r="N27" s="149"/>
      <c r="O27" s="149"/>
      <c r="P27" s="282" t="s">
        <v>213</v>
      </c>
      <c r="Q27" s="282"/>
      <c r="R27" s="282"/>
      <c r="S27" s="282"/>
      <c r="T27" s="282"/>
      <c r="U27" s="282"/>
      <c r="V27" s="282"/>
      <c r="W27" s="150"/>
      <c r="X27" s="283">
        <v>840016</v>
      </c>
      <c r="Y27" s="283"/>
      <c r="Z27" s="283"/>
      <c r="AA27" s="283"/>
      <c r="AB27" s="283"/>
      <c r="AC27" s="283"/>
      <c r="AD27" s="283"/>
      <c r="AE27" s="283"/>
      <c r="AF27" s="151"/>
      <c r="AG27" s="151"/>
      <c r="AH27" s="151"/>
      <c r="AI27" s="151"/>
      <c r="AJ27" s="151"/>
      <c r="AK27" s="86"/>
      <c r="AL27" s="281" t="s">
        <v>167</v>
      </c>
      <c r="AM27" s="281"/>
      <c r="AN27" s="147"/>
      <c r="AO27" s="148"/>
      <c r="AP27" s="282" t="s">
        <v>212</v>
      </c>
      <c r="AQ27" s="282"/>
      <c r="AR27" s="282"/>
      <c r="AS27" s="282"/>
      <c r="AT27" s="282"/>
      <c r="AU27" s="282"/>
      <c r="AV27" s="149"/>
      <c r="AW27" s="149"/>
      <c r="AX27" s="282" t="s">
        <v>211</v>
      </c>
      <c r="AY27" s="282"/>
      <c r="AZ27" s="282"/>
      <c r="BA27" s="282"/>
      <c r="BB27" s="282"/>
      <c r="BC27" s="282"/>
      <c r="BD27" s="282"/>
      <c r="BE27" s="150"/>
      <c r="BF27" s="287">
        <v>1231.3499999999999</v>
      </c>
      <c r="BG27" s="288"/>
      <c r="BH27" s="288"/>
      <c r="BI27" s="288"/>
      <c r="BJ27" s="288"/>
      <c r="BK27" s="288"/>
      <c r="BL27" s="288"/>
      <c r="BM27" s="288"/>
      <c r="BN27" s="114"/>
      <c r="BO27" s="114"/>
      <c r="BP27" s="114"/>
      <c r="BQ27" s="89"/>
    </row>
    <row r="28" spans="3:69" s="100" customFormat="1">
      <c r="C28" s="86"/>
      <c r="D28" s="281" t="s">
        <v>164</v>
      </c>
      <c r="E28" s="281"/>
      <c r="F28" s="147"/>
      <c r="G28" s="148"/>
      <c r="H28" s="282" t="s">
        <v>206</v>
      </c>
      <c r="I28" s="282"/>
      <c r="J28" s="282"/>
      <c r="K28" s="282"/>
      <c r="L28" s="282"/>
      <c r="M28" s="282"/>
      <c r="N28" s="149"/>
      <c r="O28" s="149"/>
      <c r="P28" s="282" t="s">
        <v>210</v>
      </c>
      <c r="Q28" s="282"/>
      <c r="R28" s="282"/>
      <c r="S28" s="282"/>
      <c r="T28" s="282"/>
      <c r="U28" s="282"/>
      <c r="V28" s="282"/>
      <c r="W28" s="150"/>
      <c r="X28" s="283">
        <v>808143</v>
      </c>
      <c r="Y28" s="283"/>
      <c r="Z28" s="283"/>
      <c r="AA28" s="283"/>
      <c r="AB28" s="283"/>
      <c r="AC28" s="283"/>
      <c r="AD28" s="283"/>
      <c r="AE28" s="283"/>
      <c r="AF28" s="151"/>
      <c r="AG28" s="151"/>
      <c r="AH28" s="151"/>
      <c r="AI28" s="151"/>
      <c r="AJ28" s="151"/>
      <c r="AK28" s="86"/>
      <c r="AL28" s="281" t="s">
        <v>164</v>
      </c>
      <c r="AM28" s="281"/>
      <c r="AN28" s="147"/>
      <c r="AO28" s="148"/>
      <c r="AP28" s="282" t="s">
        <v>202</v>
      </c>
      <c r="AQ28" s="282"/>
      <c r="AR28" s="282"/>
      <c r="AS28" s="282"/>
      <c r="AT28" s="282"/>
      <c r="AU28" s="282"/>
      <c r="AV28" s="149"/>
      <c r="AW28" s="149"/>
      <c r="AX28" s="282" t="s">
        <v>209</v>
      </c>
      <c r="AY28" s="282"/>
      <c r="AZ28" s="282"/>
      <c r="BA28" s="282"/>
      <c r="BB28" s="282"/>
      <c r="BC28" s="282"/>
      <c r="BD28" s="282"/>
      <c r="BE28" s="150"/>
      <c r="BF28" s="287">
        <v>1209.08</v>
      </c>
      <c r="BG28" s="288"/>
      <c r="BH28" s="288"/>
      <c r="BI28" s="288"/>
      <c r="BJ28" s="288"/>
      <c r="BK28" s="288"/>
      <c r="BL28" s="288"/>
      <c r="BM28" s="288"/>
      <c r="BN28" s="114"/>
      <c r="BO28" s="114"/>
      <c r="BP28" s="114"/>
      <c r="BQ28" s="89"/>
    </row>
    <row r="29" spans="3:69" s="100" customFormat="1">
      <c r="C29" s="86"/>
      <c r="D29" s="281" t="s">
        <v>162</v>
      </c>
      <c r="E29" s="281"/>
      <c r="F29" s="147"/>
      <c r="G29" s="148"/>
      <c r="H29" s="282" t="s">
        <v>208</v>
      </c>
      <c r="I29" s="282"/>
      <c r="J29" s="282"/>
      <c r="K29" s="282"/>
      <c r="L29" s="282"/>
      <c r="M29" s="282"/>
      <c r="N29" s="149"/>
      <c r="O29" s="149"/>
      <c r="P29" s="282" t="s">
        <v>207</v>
      </c>
      <c r="Q29" s="282"/>
      <c r="R29" s="282"/>
      <c r="S29" s="282"/>
      <c r="T29" s="282"/>
      <c r="U29" s="282"/>
      <c r="V29" s="282"/>
      <c r="W29" s="150"/>
      <c r="X29" s="283">
        <v>791191</v>
      </c>
      <c r="Y29" s="283"/>
      <c r="Z29" s="283"/>
      <c r="AA29" s="283"/>
      <c r="AB29" s="283"/>
      <c r="AC29" s="283"/>
      <c r="AD29" s="283"/>
      <c r="AE29" s="283"/>
      <c r="AF29" s="151"/>
      <c r="AG29" s="151"/>
      <c r="AH29" s="151"/>
      <c r="AI29" s="151"/>
      <c r="AJ29" s="151"/>
      <c r="AK29" s="86"/>
      <c r="AL29" s="281" t="s">
        <v>162</v>
      </c>
      <c r="AM29" s="281"/>
      <c r="AN29" s="147"/>
      <c r="AO29" s="148"/>
      <c r="AP29" s="282" t="s">
        <v>206</v>
      </c>
      <c r="AQ29" s="282"/>
      <c r="AR29" s="282"/>
      <c r="AS29" s="282"/>
      <c r="AT29" s="282"/>
      <c r="AU29" s="282"/>
      <c r="AV29" s="149"/>
      <c r="AW29" s="149"/>
      <c r="AX29" s="282" t="s">
        <v>205</v>
      </c>
      <c r="AY29" s="282"/>
      <c r="AZ29" s="282"/>
      <c r="BA29" s="282"/>
      <c r="BB29" s="282"/>
      <c r="BC29" s="282"/>
      <c r="BD29" s="282"/>
      <c r="BE29" s="150"/>
      <c r="BF29" s="287">
        <v>1174.24</v>
      </c>
      <c r="BG29" s="288"/>
      <c r="BH29" s="288"/>
      <c r="BI29" s="288"/>
      <c r="BJ29" s="288"/>
      <c r="BK29" s="288"/>
      <c r="BL29" s="288"/>
      <c r="BM29" s="288"/>
      <c r="BN29" s="114"/>
      <c r="BO29" s="114"/>
      <c r="BP29" s="114"/>
      <c r="BQ29" s="89"/>
    </row>
    <row r="30" spans="3:69" s="100" customFormat="1">
      <c r="C30" s="86"/>
      <c r="D30" s="281" t="s">
        <v>160</v>
      </c>
      <c r="E30" s="281"/>
      <c r="F30" s="147"/>
      <c r="G30" s="148"/>
      <c r="H30" s="282" t="s">
        <v>204</v>
      </c>
      <c r="I30" s="282"/>
      <c r="J30" s="282"/>
      <c r="K30" s="282"/>
      <c r="L30" s="282"/>
      <c r="M30" s="282"/>
      <c r="N30" s="149"/>
      <c r="O30" s="149"/>
      <c r="P30" s="282" t="s">
        <v>203</v>
      </c>
      <c r="Q30" s="282"/>
      <c r="R30" s="282"/>
      <c r="S30" s="282"/>
      <c r="T30" s="282"/>
      <c r="U30" s="282"/>
      <c r="V30" s="282"/>
      <c r="W30" s="150"/>
      <c r="X30" s="283">
        <v>740204</v>
      </c>
      <c r="Y30" s="283"/>
      <c r="Z30" s="283"/>
      <c r="AA30" s="283"/>
      <c r="AB30" s="283"/>
      <c r="AC30" s="283"/>
      <c r="AD30" s="283"/>
      <c r="AE30" s="283"/>
      <c r="AF30" s="151"/>
      <c r="AG30" s="151"/>
      <c r="AH30" s="151"/>
      <c r="AI30" s="151"/>
      <c r="AJ30" s="151"/>
      <c r="AK30" s="86"/>
      <c r="AL30" s="281" t="s">
        <v>160</v>
      </c>
      <c r="AM30" s="281"/>
      <c r="AN30" s="147"/>
      <c r="AO30" s="148"/>
      <c r="AP30" s="282" t="s">
        <v>202</v>
      </c>
      <c r="AQ30" s="282"/>
      <c r="AR30" s="282"/>
      <c r="AS30" s="282"/>
      <c r="AT30" s="282"/>
      <c r="AU30" s="282"/>
      <c r="AV30" s="149"/>
      <c r="AW30" s="149"/>
      <c r="AX30" s="282" t="s">
        <v>201</v>
      </c>
      <c r="AY30" s="282"/>
      <c r="AZ30" s="282"/>
      <c r="BA30" s="282"/>
      <c r="BB30" s="282"/>
      <c r="BC30" s="282"/>
      <c r="BD30" s="282"/>
      <c r="BE30" s="150"/>
      <c r="BF30" s="287">
        <v>1152.57</v>
      </c>
      <c r="BG30" s="288"/>
      <c r="BH30" s="288"/>
      <c r="BI30" s="288"/>
      <c r="BJ30" s="288"/>
      <c r="BK30" s="288"/>
      <c r="BL30" s="288"/>
      <c r="BM30" s="288"/>
      <c r="BN30" s="114"/>
      <c r="BO30" s="114"/>
      <c r="BP30" s="114"/>
      <c r="BQ30" s="89"/>
    </row>
    <row r="31" spans="3:69" s="100" customFormat="1">
      <c r="C31" s="86"/>
      <c r="D31" s="281" t="s">
        <v>158</v>
      </c>
      <c r="E31" s="281"/>
      <c r="F31" s="147"/>
      <c r="G31" s="148"/>
      <c r="H31" s="282" t="s">
        <v>200</v>
      </c>
      <c r="I31" s="282"/>
      <c r="J31" s="282"/>
      <c r="K31" s="282"/>
      <c r="L31" s="282"/>
      <c r="M31" s="282"/>
      <c r="N31" s="149"/>
      <c r="O31" s="149"/>
      <c r="P31" s="282" t="s">
        <v>199</v>
      </c>
      <c r="Q31" s="282"/>
      <c r="R31" s="282"/>
      <c r="S31" s="282"/>
      <c r="T31" s="282"/>
      <c r="U31" s="282"/>
      <c r="V31" s="282"/>
      <c r="W31" s="150"/>
      <c r="X31" s="283">
        <v>722931</v>
      </c>
      <c r="Y31" s="283"/>
      <c r="Z31" s="283"/>
      <c r="AA31" s="283"/>
      <c r="AB31" s="283"/>
      <c r="AC31" s="283"/>
      <c r="AD31" s="283"/>
      <c r="AE31" s="283"/>
      <c r="AF31" s="151"/>
      <c r="AG31" s="151"/>
      <c r="AH31" s="151"/>
      <c r="AI31" s="151"/>
      <c r="AJ31" s="151"/>
      <c r="AK31" s="86"/>
      <c r="AL31" s="281" t="s">
        <v>158</v>
      </c>
      <c r="AM31" s="281"/>
      <c r="AN31" s="147"/>
      <c r="AO31" s="148"/>
      <c r="AP31" s="282" t="s">
        <v>197</v>
      </c>
      <c r="AQ31" s="282"/>
      <c r="AR31" s="282"/>
      <c r="AS31" s="282"/>
      <c r="AT31" s="282"/>
      <c r="AU31" s="282"/>
      <c r="AV31" s="149"/>
      <c r="AW31" s="149"/>
      <c r="AX31" s="282" t="s">
        <v>198</v>
      </c>
      <c r="AY31" s="282"/>
      <c r="AZ31" s="282"/>
      <c r="BA31" s="282"/>
      <c r="BB31" s="282"/>
      <c r="BC31" s="282"/>
      <c r="BD31" s="282"/>
      <c r="BE31" s="150"/>
      <c r="BF31" s="287">
        <v>1147.75</v>
      </c>
      <c r="BG31" s="288"/>
      <c r="BH31" s="288"/>
      <c r="BI31" s="288"/>
      <c r="BJ31" s="288"/>
      <c r="BK31" s="288"/>
      <c r="BL31" s="288"/>
      <c r="BM31" s="288"/>
      <c r="BN31" s="114"/>
      <c r="BO31" s="114"/>
      <c r="BP31" s="114"/>
      <c r="BQ31" s="89"/>
    </row>
    <row r="32" spans="3:69" s="100" customFormat="1">
      <c r="C32" s="152"/>
      <c r="D32" s="294" t="s">
        <v>156</v>
      </c>
      <c r="E32" s="294"/>
      <c r="F32" s="153"/>
      <c r="G32" s="154"/>
      <c r="H32" s="295" t="s">
        <v>155</v>
      </c>
      <c r="I32" s="295"/>
      <c r="J32" s="295"/>
      <c r="K32" s="295"/>
      <c r="L32" s="295"/>
      <c r="M32" s="295"/>
      <c r="N32" s="155"/>
      <c r="O32" s="155"/>
      <c r="P32" s="295" t="s">
        <v>168</v>
      </c>
      <c r="Q32" s="295"/>
      <c r="R32" s="295"/>
      <c r="S32" s="295"/>
      <c r="T32" s="295"/>
      <c r="U32" s="295"/>
      <c r="V32" s="295"/>
      <c r="W32" s="156"/>
      <c r="X32" s="296">
        <v>722710</v>
      </c>
      <c r="Y32" s="296"/>
      <c r="Z32" s="296"/>
      <c r="AA32" s="296"/>
      <c r="AB32" s="296"/>
      <c r="AC32" s="296"/>
      <c r="AD32" s="296"/>
      <c r="AE32" s="296"/>
      <c r="AF32" s="151"/>
      <c r="AG32" s="151"/>
      <c r="AH32" s="151"/>
      <c r="AI32" s="151"/>
      <c r="AJ32" s="151"/>
      <c r="AK32" s="86"/>
      <c r="AL32" s="281" t="s">
        <v>156</v>
      </c>
      <c r="AM32" s="281"/>
      <c r="AN32" s="147"/>
      <c r="AO32" s="148"/>
      <c r="AP32" s="282" t="s">
        <v>197</v>
      </c>
      <c r="AQ32" s="282"/>
      <c r="AR32" s="282"/>
      <c r="AS32" s="282"/>
      <c r="AT32" s="282"/>
      <c r="AU32" s="282"/>
      <c r="AV32" s="149"/>
      <c r="AW32" s="149"/>
      <c r="AX32" s="282" t="s">
        <v>196</v>
      </c>
      <c r="AY32" s="282"/>
      <c r="AZ32" s="282"/>
      <c r="BA32" s="282"/>
      <c r="BB32" s="282"/>
      <c r="BC32" s="282"/>
      <c r="BD32" s="282"/>
      <c r="BE32" s="150"/>
      <c r="BF32" s="287">
        <v>1121.1199999999999</v>
      </c>
      <c r="BG32" s="288"/>
      <c r="BH32" s="288"/>
      <c r="BI32" s="288"/>
      <c r="BJ32" s="288"/>
      <c r="BK32" s="288"/>
      <c r="BL32" s="288"/>
      <c r="BM32" s="288"/>
      <c r="BN32" s="114"/>
      <c r="BO32" s="114"/>
      <c r="BP32" s="114"/>
      <c r="BQ32" s="89"/>
    </row>
    <row r="33" spans="1:69" ht="12" customHeight="1">
      <c r="C33" s="157"/>
      <c r="D33" s="157"/>
      <c r="E33" s="157"/>
      <c r="F33" s="158"/>
      <c r="G33" s="159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1"/>
      <c r="X33" s="162"/>
      <c r="Y33" s="162"/>
      <c r="Z33" s="162"/>
      <c r="AA33" s="162"/>
      <c r="AB33" s="162"/>
      <c r="AC33" s="162"/>
      <c r="AD33" s="162"/>
      <c r="AE33" s="162"/>
      <c r="AF33" s="163"/>
      <c r="AG33" s="163"/>
      <c r="AH33" s="163"/>
      <c r="AI33" s="163"/>
      <c r="AJ33" s="163"/>
      <c r="AK33" s="86"/>
      <c r="AL33" s="302" t="s">
        <v>195</v>
      </c>
      <c r="AM33" s="303"/>
      <c r="AN33" s="147"/>
      <c r="AO33" s="148"/>
      <c r="AP33" s="299" t="s">
        <v>195</v>
      </c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164"/>
      <c r="BF33" s="165"/>
      <c r="BG33" s="166"/>
      <c r="BH33" s="166"/>
      <c r="BI33" s="166"/>
      <c r="BJ33" s="302" t="s">
        <v>195</v>
      </c>
      <c r="BK33" s="303"/>
      <c r="BL33" s="166"/>
      <c r="BM33" s="166"/>
    </row>
    <row r="34" spans="1:69" s="100" customFormat="1" ht="6" customHeight="1">
      <c r="C34" s="138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51"/>
      <c r="AG34" s="151"/>
      <c r="AH34" s="151"/>
      <c r="AI34" s="151"/>
      <c r="AJ34" s="151"/>
      <c r="AK34" s="86"/>
      <c r="AL34" s="303"/>
      <c r="AM34" s="303"/>
      <c r="AN34" s="147"/>
      <c r="AO34" s="148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  <c r="BB34" s="300"/>
      <c r="BC34" s="300"/>
      <c r="BD34" s="300"/>
      <c r="BE34" s="164"/>
      <c r="BF34" s="165"/>
      <c r="BG34" s="166"/>
      <c r="BH34" s="166"/>
      <c r="BI34" s="166"/>
      <c r="BJ34" s="303"/>
      <c r="BK34" s="303"/>
      <c r="BL34" s="166"/>
      <c r="BM34" s="166"/>
      <c r="BN34" s="114"/>
      <c r="BO34" s="114"/>
      <c r="BP34" s="114"/>
      <c r="BQ34" s="89"/>
    </row>
    <row r="35" spans="1:69" s="100" customFormat="1"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51"/>
      <c r="AG35" s="151"/>
      <c r="AH35" s="151"/>
      <c r="AI35" s="151"/>
      <c r="AJ35" s="151"/>
      <c r="AK35" s="294" t="s">
        <v>194</v>
      </c>
      <c r="AL35" s="294"/>
      <c r="AM35" s="294"/>
      <c r="AN35" s="294"/>
      <c r="AO35" s="168"/>
      <c r="AP35" s="295" t="s">
        <v>155</v>
      </c>
      <c r="AQ35" s="295"/>
      <c r="AR35" s="295"/>
      <c r="AS35" s="295"/>
      <c r="AT35" s="295"/>
      <c r="AU35" s="295"/>
      <c r="AV35" s="155"/>
      <c r="AW35" s="155"/>
      <c r="AX35" s="295" t="s">
        <v>168</v>
      </c>
      <c r="AY35" s="295"/>
      <c r="AZ35" s="295"/>
      <c r="BA35" s="295"/>
      <c r="BB35" s="295"/>
      <c r="BC35" s="295"/>
      <c r="BD35" s="295"/>
      <c r="BE35" s="156"/>
      <c r="BF35" s="297">
        <v>48.16</v>
      </c>
      <c r="BG35" s="298"/>
      <c r="BH35" s="298"/>
      <c r="BI35" s="298"/>
      <c r="BJ35" s="298"/>
      <c r="BK35" s="298"/>
      <c r="BL35" s="298"/>
      <c r="BM35" s="298"/>
      <c r="BN35" s="114"/>
      <c r="BO35" s="114"/>
      <c r="BP35" s="114"/>
      <c r="BQ35" s="89"/>
    </row>
    <row r="36" spans="1:69" s="100" customFormat="1" ht="9" customHeight="1"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86"/>
      <c r="AG36" s="86"/>
      <c r="AH36" s="86"/>
      <c r="AI36" s="86"/>
      <c r="AJ36" s="86"/>
      <c r="AK36" s="157"/>
      <c r="AL36" s="157"/>
      <c r="AM36" s="157"/>
      <c r="AN36" s="157"/>
      <c r="AO36" s="159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8"/>
      <c r="BF36" s="159"/>
      <c r="BG36" s="157"/>
      <c r="BH36" s="157"/>
      <c r="BI36" s="157"/>
      <c r="BJ36" s="157"/>
      <c r="BK36" s="157"/>
      <c r="BL36" s="157"/>
      <c r="BM36" s="157"/>
      <c r="BN36" s="89"/>
      <c r="BO36" s="89"/>
      <c r="BP36" s="89"/>
      <c r="BQ36" s="89"/>
    </row>
    <row r="37" spans="1:69" s="100" customFormat="1"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89"/>
      <c r="BO37" s="89"/>
      <c r="BP37" s="89"/>
      <c r="BQ37" s="89"/>
    </row>
    <row r="38" spans="1:69" s="100" customFormat="1" ht="9" customHeight="1"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</row>
    <row r="39" spans="1:69" s="100" customFormat="1" ht="21" customHeight="1">
      <c r="C39" s="292" t="s">
        <v>191</v>
      </c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3"/>
      <c r="AG39" s="169"/>
      <c r="AH39" s="169"/>
      <c r="AI39" s="169"/>
      <c r="AJ39" s="169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Q39" s="89"/>
    </row>
    <row r="40" spans="1:69" s="100" customFormat="1" ht="21" customHeight="1">
      <c r="C40" s="286" t="s">
        <v>422</v>
      </c>
      <c r="D40" s="286"/>
      <c r="E40" s="286"/>
      <c r="F40" s="286"/>
      <c r="G40" s="289" t="s">
        <v>193</v>
      </c>
      <c r="H40" s="263"/>
      <c r="I40" s="263"/>
      <c r="J40" s="263"/>
      <c r="K40" s="263"/>
      <c r="L40" s="263"/>
      <c r="M40" s="263"/>
      <c r="N40" s="264"/>
      <c r="O40" s="289" t="s">
        <v>192</v>
      </c>
      <c r="P40" s="263"/>
      <c r="Q40" s="263"/>
      <c r="R40" s="263"/>
      <c r="S40" s="263"/>
      <c r="T40" s="263"/>
      <c r="U40" s="263"/>
      <c r="V40" s="263"/>
      <c r="W40" s="264"/>
      <c r="X40" s="285" t="s">
        <v>191</v>
      </c>
      <c r="Y40" s="285"/>
      <c r="Z40" s="285"/>
      <c r="AA40" s="285"/>
      <c r="AB40" s="285"/>
      <c r="AC40" s="285"/>
      <c r="AD40" s="285"/>
      <c r="AE40" s="285"/>
      <c r="AF40" s="285"/>
      <c r="AG40" s="149"/>
      <c r="AH40" s="149"/>
      <c r="AI40" s="149"/>
      <c r="AJ40" s="149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Q40" s="89"/>
    </row>
    <row r="41" spans="1:69" s="100" customFormat="1" ht="11.1" customHeight="1">
      <c r="A41" s="99"/>
      <c r="B41" s="99"/>
      <c r="C41" s="138"/>
      <c r="D41" s="139"/>
      <c r="E41" s="139"/>
      <c r="F41" s="140"/>
      <c r="G41" s="141"/>
      <c r="H41" s="142"/>
      <c r="I41" s="142"/>
      <c r="J41" s="142"/>
      <c r="K41" s="142"/>
      <c r="L41" s="142"/>
      <c r="M41" s="142"/>
      <c r="N41" s="142"/>
      <c r="O41" s="142"/>
      <c r="P41" s="291"/>
      <c r="Q41" s="291"/>
      <c r="R41" s="291"/>
      <c r="S41" s="291"/>
      <c r="T41" s="291"/>
      <c r="U41" s="291"/>
      <c r="V41" s="291"/>
      <c r="W41" s="140"/>
      <c r="X41" s="139"/>
      <c r="Y41" s="139"/>
      <c r="Z41" s="139"/>
      <c r="AA41" s="139"/>
      <c r="AB41" s="139"/>
      <c r="AC41" s="139"/>
      <c r="AD41" s="139"/>
      <c r="AE41" s="139"/>
      <c r="AF41" s="144" t="s">
        <v>128</v>
      </c>
      <c r="AG41" s="144"/>
      <c r="AH41" s="144"/>
      <c r="AI41" s="144"/>
      <c r="AJ41" s="144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45"/>
      <c r="BO41" s="145"/>
      <c r="BP41" s="145"/>
    </row>
    <row r="42" spans="1:69" s="100" customFormat="1" ht="9" customHeight="1">
      <c r="C42" s="138"/>
      <c r="D42" s="139"/>
      <c r="E42" s="139"/>
      <c r="F42" s="146"/>
      <c r="G42" s="143"/>
      <c r="H42" s="139"/>
      <c r="I42" s="139"/>
      <c r="J42" s="139"/>
      <c r="K42" s="139"/>
      <c r="L42" s="139"/>
      <c r="M42" s="139"/>
      <c r="N42" s="139"/>
      <c r="O42" s="139"/>
      <c r="P42" s="290"/>
      <c r="Q42" s="290"/>
      <c r="R42" s="290"/>
      <c r="S42" s="290"/>
      <c r="T42" s="290"/>
      <c r="U42" s="290"/>
      <c r="V42" s="290"/>
      <c r="W42" s="146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Q42" s="89"/>
    </row>
    <row r="43" spans="1:69" s="100" customFormat="1">
      <c r="C43" s="86"/>
      <c r="D43" s="281" t="s">
        <v>190</v>
      </c>
      <c r="E43" s="281"/>
      <c r="F43" s="147"/>
      <c r="G43" s="148"/>
      <c r="H43" s="282" t="s">
        <v>155</v>
      </c>
      <c r="I43" s="282"/>
      <c r="J43" s="282"/>
      <c r="K43" s="282"/>
      <c r="L43" s="282"/>
      <c r="M43" s="282"/>
      <c r="N43" s="149"/>
      <c r="O43" s="149"/>
      <c r="P43" s="282" t="s">
        <v>189</v>
      </c>
      <c r="Q43" s="282"/>
      <c r="R43" s="282"/>
      <c r="S43" s="282"/>
      <c r="T43" s="282"/>
      <c r="U43" s="282"/>
      <c r="V43" s="282"/>
      <c r="W43" s="150"/>
      <c r="X43" s="288">
        <v>22569.41</v>
      </c>
      <c r="Y43" s="288"/>
      <c r="Z43" s="288"/>
      <c r="AA43" s="288"/>
      <c r="AB43" s="288"/>
      <c r="AC43" s="288"/>
      <c r="AD43" s="288"/>
      <c r="AE43" s="288"/>
      <c r="AF43" s="288"/>
      <c r="AG43" s="170"/>
      <c r="AH43" s="170"/>
      <c r="AI43" s="170"/>
      <c r="AJ43" s="170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Q43" s="89"/>
    </row>
    <row r="44" spans="1:69" s="100" customFormat="1">
      <c r="C44" s="86"/>
      <c r="D44" s="281" t="s">
        <v>188</v>
      </c>
      <c r="E44" s="281"/>
      <c r="F44" s="147"/>
      <c r="G44" s="148"/>
      <c r="H44" s="282" t="s">
        <v>155</v>
      </c>
      <c r="I44" s="282"/>
      <c r="J44" s="282"/>
      <c r="K44" s="282"/>
      <c r="L44" s="282"/>
      <c r="M44" s="282"/>
      <c r="N44" s="149"/>
      <c r="O44" s="149"/>
      <c r="P44" s="282" t="s">
        <v>187</v>
      </c>
      <c r="Q44" s="282"/>
      <c r="R44" s="282"/>
      <c r="S44" s="282"/>
      <c r="T44" s="282"/>
      <c r="U44" s="282"/>
      <c r="V44" s="282"/>
      <c r="W44" s="150"/>
      <c r="X44" s="288">
        <v>20479.150000000001</v>
      </c>
      <c r="Y44" s="288"/>
      <c r="Z44" s="288"/>
      <c r="AA44" s="288"/>
      <c r="AB44" s="288"/>
      <c r="AC44" s="288"/>
      <c r="AD44" s="288"/>
      <c r="AE44" s="288"/>
      <c r="AF44" s="288"/>
      <c r="AG44" s="170"/>
      <c r="AH44" s="170"/>
      <c r="AI44" s="170"/>
      <c r="AJ44" s="170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14"/>
      <c r="BO44" s="114"/>
      <c r="BP44" s="114"/>
      <c r="BQ44" s="89"/>
    </row>
    <row r="45" spans="1:69" s="100" customFormat="1">
      <c r="C45" s="86"/>
      <c r="D45" s="281" t="s">
        <v>186</v>
      </c>
      <c r="E45" s="281"/>
      <c r="F45" s="147"/>
      <c r="G45" s="148"/>
      <c r="H45" s="282" t="s">
        <v>155</v>
      </c>
      <c r="I45" s="282"/>
      <c r="J45" s="282"/>
      <c r="K45" s="282"/>
      <c r="L45" s="282"/>
      <c r="M45" s="282"/>
      <c r="N45" s="149"/>
      <c r="O45" s="149"/>
      <c r="P45" s="282" t="s">
        <v>185</v>
      </c>
      <c r="Q45" s="282"/>
      <c r="R45" s="282"/>
      <c r="S45" s="282"/>
      <c r="T45" s="282"/>
      <c r="U45" s="282"/>
      <c r="V45" s="282"/>
      <c r="W45" s="150"/>
      <c r="X45" s="288">
        <v>20300.689999999999</v>
      </c>
      <c r="Y45" s="288"/>
      <c r="Z45" s="288"/>
      <c r="AA45" s="288"/>
      <c r="AB45" s="288"/>
      <c r="AC45" s="288"/>
      <c r="AD45" s="288"/>
      <c r="AE45" s="288"/>
      <c r="AF45" s="288"/>
      <c r="AG45" s="170"/>
      <c r="AH45" s="170"/>
      <c r="AI45" s="170"/>
      <c r="AJ45" s="170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14"/>
      <c r="BO45" s="114"/>
      <c r="BP45" s="114"/>
      <c r="BQ45" s="89"/>
    </row>
    <row r="46" spans="1:69" s="100" customFormat="1">
      <c r="C46" s="86"/>
      <c r="D46" s="281" t="s">
        <v>118</v>
      </c>
      <c r="E46" s="281"/>
      <c r="F46" s="147"/>
      <c r="G46" s="148"/>
      <c r="H46" s="282" t="s">
        <v>155</v>
      </c>
      <c r="I46" s="282"/>
      <c r="J46" s="282"/>
      <c r="K46" s="282"/>
      <c r="L46" s="282"/>
      <c r="M46" s="282"/>
      <c r="N46" s="149"/>
      <c r="O46" s="149"/>
      <c r="P46" s="282" t="s">
        <v>184</v>
      </c>
      <c r="Q46" s="282"/>
      <c r="R46" s="282"/>
      <c r="S46" s="282"/>
      <c r="T46" s="282"/>
      <c r="U46" s="282"/>
      <c r="V46" s="282"/>
      <c r="W46" s="150"/>
      <c r="X46" s="288">
        <v>19036.34</v>
      </c>
      <c r="Y46" s="288"/>
      <c r="Z46" s="288"/>
      <c r="AA46" s="288"/>
      <c r="AB46" s="288"/>
      <c r="AC46" s="288"/>
      <c r="AD46" s="288"/>
      <c r="AE46" s="288"/>
      <c r="AF46" s="288"/>
      <c r="AG46" s="170"/>
      <c r="AH46" s="170"/>
      <c r="AI46" s="170"/>
      <c r="AJ46" s="170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14"/>
      <c r="BO46" s="114"/>
      <c r="BP46" s="114"/>
      <c r="BQ46" s="89"/>
    </row>
    <row r="47" spans="1:69" s="100" customFormat="1">
      <c r="C47" s="86"/>
      <c r="D47" s="281" t="s">
        <v>183</v>
      </c>
      <c r="E47" s="281"/>
      <c r="F47" s="147"/>
      <c r="G47" s="148"/>
      <c r="H47" s="282" t="s">
        <v>155</v>
      </c>
      <c r="I47" s="282"/>
      <c r="J47" s="282"/>
      <c r="K47" s="282"/>
      <c r="L47" s="282"/>
      <c r="M47" s="282"/>
      <c r="N47" s="149"/>
      <c r="O47" s="149"/>
      <c r="P47" s="282" t="s">
        <v>182</v>
      </c>
      <c r="Q47" s="282"/>
      <c r="R47" s="282"/>
      <c r="S47" s="282"/>
      <c r="T47" s="282"/>
      <c r="U47" s="282"/>
      <c r="V47" s="282"/>
      <c r="W47" s="150"/>
      <c r="X47" s="288">
        <v>18755.169999999998</v>
      </c>
      <c r="Y47" s="288"/>
      <c r="Z47" s="288"/>
      <c r="AA47" s="288"/>
      <c r="AB47" s="288"/>
      <c r="AC47" s="288"/>
      <c r="AD47" s="288"/>
      <c r="AE47" s="288"/>
      <c r="AF47" s="288"/>
      <c r="AG47" s="170"/>
      <c r="AH47" s="170"/>
      <c r="AI47" s="170"/>
      <c r="AJ47" s="170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14"/>
      <c r="BO47" s="114"/>
      <c r="BP47" s="114"/>
      <c r="BQ47" s="89"/>
    </row>
    <row r="48" spans="1:69" s="100" customFormat="1">
      <c r="C48" s="86"/>
      <c r="D48" s="281" t="s">
        <v>125</v>
      </c>
      <c r="E48" s="281"/>
      <c r="F48" s="147"/>
      <c r="G48" s="148"/>
      <c r="H48" s="282" t="s">
        <v>155</v>
      </c>
      <c r="I48" s="282"/>
      <c r="J48" s="282"/>
      <c r="K48" s="282"/>
      <c r="L48" s="282"/>
      <c r="M48" s="282"/>
      <c r="N48" s="149"/>
      <c r="O48" s="149"/>
      <c r="P48" s="282" t="s">
        <v>181</v>
      </c>
      <c r="Q48" s="282"/>
      <c r="R48" s="282"/>
      <c r="S48" s="282"/>
      <c r="T48" s="282"/>
      <c r="U48" s="282"/>
      <c r="V48" s="282"/>
      <c r="W48" s="150"/>
      <c r="X48" s="288">
        <v>18550.47</v>
      </c>
      <c r="Y48" s="288"/>
      <c r="Z48" s="288"/>
      <c r="AA48" s="288"/>
      <c r="AB48" s="288"/>
      <c r="AC48" s="288"/>
      <c r="AD48" s="288"/>
      <c r="AE48" s="288"/>
      <c r="AF48" s="288"/>
      <c r="AG48" s="170"/>
      <c r="AH48" s="170"/>
      <c r="AI48" s="170"/>
      <c r="AJ48" s="170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171"/>
      <c r="BG48" s="171"/>
      <c r="BH48" s="171"/>
      <c r="BI48" s="171"/>
      <c r="BJ48" s="171"/>
      <c r="BK48" s="171"/>
      <c r="BL48" s="171"/>
      <c r="BM48" s="171"/>
      <c r="BN48" s="114"/>
      <c r="BO48" s="114"/>
      <c r="BP48" s="114"/>
      <c r="BQ48" s="89"/>
    </row>
    <row r="49" spans="3:69" s="100" customFormat="1">
      <c r="C49" s="86"/>
      <c r="D49" s="281" t="s">
        <v>124</v>
      </c>
      <c r="E49" s="281"/>
      <c r="F49" s="147"/>
      <c r="G49" s="148"/>
      <c r="H49" s="282" t="s">
        <v>155</v>
      </c>
      <c r="I49" s="282"/>
      <c r="J49" s="282"/>
      <c r="K49" s="282"/>
      <c r="L49" s="282"/>
      <c r="M49" s="282"/>
      <c r="N49" s="149"/>
      <c r="O49" s="149"/>
      <c r="P49" s="282" t="s">
        <v>180</v>
      </c>
      <c r="Q49" s="282"/>
      <c r="R49" s="282"/>
      <c r="S49" s="282"/>
      <c r="T49" s="282"/>
      <c r="U49" s="282"/>
      <c r="V49" s="282"/>
      <c r="W49" s="150"/>
      <c r="X49" s="288">
        <v>18341.36</v>
      </c>
      <c r="Y49" s="288"/>
      <c r="Z49" s="288"/>
      <c r="AA49" s="288"/>
      <c r="AB49" s="288"/>
      <c r="AC49" s="288"/>
      <c r="AD49" s="288"/>
      <c r="AE49" s="288"/>
      <c r="AF49" s="288"/>
      <c r="AG49" s="170"/>
      <c r="AH49" s="170"/>
      <c r="AI49" s="170"/>
      <c r="AJ49" s="170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171"/>
      <c r="BG49" s="171"/>
      <c r="BH49" s="171"/>
      <c r="BI49" s="171"/>
      <c r="BJ49" s="171"/>
      <c r="BK49" s="171"/>
      <c r="BL49" s="171"/>
      <c r="BM49" s="171"/>
      <c r="BN49" s="114"/>
      <c r="BO49" s="114"/>
      <c r="BP49" s="114"/>
      <c r="BQ49" s="89"/>
    </row>
    <row r="50" spans="3:69" s="100" customFormat="1">
      <c r="C50" s="86"/>
      <c r="D50" s="281" t="s">
        <v>120</v>
      </c>
      <c r="E50" s="281"/>
      <c r="F50" s="147"/>
      <c r="G50" s="148"/>
      <c r="H50" s="282" t="s">
        <v>155</v>
      </c>
      <c r="I50" s="282"/>
      <c r="J50" s="282"/>
      <c r="K50" s="282"/>
      <c r="L50" s="282"/>
      <c r="M50" s="282"/>
      <c r="N50" s="149"/>
      <c r="O50" s="149"/>
      <c r="P50" s="282" t="s">
        <v>179</v>
      </c>
      <c r="Q50" s="282"/>
      <c r="R50" s="282"/>
      <c r="S50" s="282"/>
      <c r="T50" s="282"/>
      <c r="U50" s="282"/>
      <c r="V50" s="282"/>
      <c r="W50" s="150"/>
      <c r="X50" s="288">
        <v>18328.47</v>
      </c>
      <c r="Y50" s="288"/>
      <c r="Z50" s="288"/>
      <c r="AA50" s="288"/>
      <c r="AB50" s="288"/>
      <c r="AC50" s="288"/>
      <c r="AD50" s="288"/>
      <c r="AE50" s="288"/>
      <c r="AF50" s="288"/>
      <c r="AG50" s="170"/>
      <c r="AH50" s="170"/>
      <c r="AI50" s="170"/>
      <c r="AJ50" s="170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171"/>
      <c r="BG50" s="171"/>
      <c r="BH50" s="171"/>
      <c r="BI50" s="171"/>
      <c r="BJ50" s="171"/>
      <c r="BK50" s="171"/>
      <c r="BL50" s="171"/>
      <c r="BM50" s="171"/>
      <c r="BN50" s="114"/>
      <c r="BO50" s="114"/>
      <c r="BP50" s="114"/>
      <c r="BQ50" s="89"/>
    </row>
    <row r="51" spans="3:69" s="100" customFormat="1">
      <c r="C51" s="86"/>
      <c r="D51" s="281" t="s">
        <v>123</v>
      </c>
      <c r="E51" s="281"/>
      <c r="F51" s="147"/>
      <c r="G51" s="148"/>
      <c r="H51" s="282" t="s">
        <v>155</v>
      </c>
      <c r="I51" s="282"/>
      <c r="J51" s="282"/>
      <c r="K51" s="282"/>
      <c r="L51" s="282"/>
      <c r="M51" s="282"/>
      <c r="N51" s="149"/>
      <c r="O51" s="149"/>
      <c r="P51" s="282" t="s">
        <v>178</v>
      </c>
      <c r="Q51" s="282"/>
      <c r="R51" s="282"/>
      <c r="S51" s="282"/>
      <c r="T51" s="282"/>
      <c r="U51" s="282"/>
      <c r="V51" s="282"/>
      <c r="W51" s="150"/>
      <c r="X51" s="288">
        <v>16862.509999999998</v>
      </c>
      <c r="Y51" s="288"/>
      <c r="Z51" s="288"/>
      <c r="AA51" s="288"/>
      <c r="AB51" s="288"/>
      <c r="AC51" s="288"/>
      <c r="AD51" s="288"/>
      <c r="AE51" s="288"/>
      <c r="AF51" s="288"/>
      <c r="AG51" s="170"/>
      <c r="AH51" s="170"/>
      <c r="AI51" s="170"/>
      <c r="AJ51" s="170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171"/>
      <c r="BG51" s="171"/>
      <c r="BH51" s="171"/>
      <c r="BI51" s="171"/>
      <c r="BJ51" s="171"/>
      <c r="BK51" s="171"/>
      <c r="BL51" s="171"/>
      <c r="BM51" s="171"/>
      <c r="BN51" s="114"/>
      <c r="BO51" s="114"/>
      <c r="BP51" s="114"/>
      <c r="BQ51" s="89"/>
    </row>
    <row r="52" spans="3:69" s="100" customFormat="1">
      <c r="C52" s="86"/>
      <c r="D52" s="281" t="s">
        <v>177</v>
      </c>
      <c r="E52" s="281"/>
      <c r="F52" s="147"/>
      <c r="G52" s="148"/>
      <c r="H52" s="282" t="s">
        <v>155</v>
      </c>
      <c r="I52" s="282"/>
      <c r="J52" s="282"/>
      <c r="K52" s="282"/>
      <c r="L52" s="282"/>
      <c r="M52" s="282"/>
      <c r="N52" s="149"/>
      <c r="O52" s="149"/>
      <c r="P52" s="282" t="s">
        <v>176</v>
      </c>
      <c r="Q52" s="282"/>
      <c r="R52" s="282"/>
      <c r="S52" s="282"/>
      <c r="T52" s="282"/>
      <c r="U52" s="282"/>
      <c r="V52" s="282"/>
      <c r="W52" s="150"/>
      <c r="X52" s="288">
        <v>16492.12</v>
      </c>
      <c r="Y52" s="288"/>
      <c r="Z52" s="288"/>
      <c r="AA52" s="288"/>
      <c r="AB52" s="288"/>
      <c r="AC52" s="288"/>
      <c r="AD52" s="288"/>
      <c r="AE52" s="288"/>
      <c r="AF52" s="288"/>
      <c r="AG52" s="170"/>
      <c r="AH52" s="170"/>
      <c r="AI52" s="170"/>
      <c r="AJ52" s="170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171"/>
      <c r="BG52" s="171"/>
      <c r="BH52" s="171"/>
      <c r="BI52" s="171"/>
      <c r="BJ52" s="171"/>
      <c r="BK52" s="171"/>
      <c r="BL52" s="171"/>
      <c r="BM52" s="171"/>
      <c r="BN52" s="114"/>
      <c r="BO52" s="114"/>
      <c r="BP52" s="114"/>
      <c r="BQ52" s="89"/>
    </row>
    <row r="53" spans="3:69" s="100" customFormat="1">
      <c r="C53" s="86"/>
      <c r="D53" s="281" t="s">
        <v>175</v>
      </c>
      <c r="E53" s="281"/>
      <c r="F53" s="147"/>
      <c r="G53" s="148"/>
      <c r="H53" s="282" t="s">
        <v>155</v>
      </c>
      <c r="I53" s="282"/>
      <c r="J53" s="282"/>
      <c r="K53" s="282"/>
      <c r="L53" s="282"/>
      <c r="M53" s="282"/>
      <c r="N53" s="149"/>
      <c r="O53" s="149"/>
      <c r="P53" s="282" t="s">
        <v>174</v>
      </c>
      <c r="Q53" s="282"/>
      <c r="R53" s="282"/>
      <c r="S53" s="282"/>
      <c r="T53" s="282"/>
      <c r="U53" s="282"/>
      <c r="V53" s="282"/>
      <c r="W53" s="150"/>
      <c r="X53" s="288">
        <v>16427.88</v>
      </c>
      <c r="Y53" s="288"/>
      <c r="Z53" s="288"/>
      <c r="AA53" s="288"/>
      <c r="AB53" s="288"/>
      <c r="AC53" s="288"/>
      <c r="AD53" s="288"/>
      <c r="AE53" s="288"/>
      <c r="AF53" s="288"/>
      <c r="AG53" s="170"/>
      <c r="AH53" s="170"/>
      <c r="AI53" s="170"/>
      <c r="AJ53" s="170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171"/>
      <c r="BG53" s="171"/>
      <c r="BH53" s="171"/>
      <c r="BI53" s="171"/>
      <c r="BJ53" s="171"/>
      <c r="BK53" s="171"/>
      <c r="BL53" s="171"/>
      <c r="BM53" s="171"/>
      <c r="BN53" s="114"/>
      <c r="BO53" s="114"/>
      <c r="BP53" s="114"/>
      <c r="BQ53" s="89"/>
    </row>
    <row r="54" spans="3:69" s="100" customFormat="1">
      <c r="C54" s="86"/>
      <c r="D54" s="281" t="s">
        <v>173</v>
      </c>
      <c r="E54" s="281"/>
      <c r="F54" s="147"/>
      <c r="G54" s="148"/>
      <c r="H54" s="282" t="s">
        <v>155</v>
      </c>
      <c r="I54" s="282"/>
      <c r="J54" s="282"/>
      <c r="K54" s="282"/>
      <c r="L54" s="282"/>
      <c r="M54" s="282"/>
      <c r="N54" s="149"/>
      <c r="O54" s="149"/>
      <c r="P54" s="282" t="s">
        <v>172</v>
      </c>
      <c r="Q54" s="282"/>
      <c r="R54" s="282"/>
      <c r="S54" s="282"/>
      <c r="T54" s="282"/>
      <c r="U54" s="282"/>
      <c r="V54" s="282"/>
      <c r="W54" s="150"/>
      <c r="X54" s="288">
        <v>16394.21</v>
      </c>
      <c r="Y54" s="288"/>
      <c r="Z54" s="288"/>
      <c r="AA54" s="288"/>
      <c r="AB54" s="288"/>
      <c r="AC54" s="288"/>
      <c r="AD54" s="288"/>
      <c r="AE54" s="288"/>
      <c r="AF54" s="288"/>
      <c r="AG54" s="170"/>
      <c r="AH54" s="170"/>
      <c r="AI54" s="170"/>
      <c r="AJ54" s="170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171"/>
      <c r="BG54" s="171"/>
      <c r="BH54" s="171"/>
      <c r="BI54" s="171"/>
      <c r="BJ54" s="171"/>
      <c r="BK54" s="171"/>
      <c r="BL54" s="171"/>
      <c r="BM54" s="171"/>
      <c r="BN54" s="114"/>
      <c r="BO54" s="114"/>
      <c r="BP54" s="114"/>
      <c r="BQ54" s="89"/>
    </row>
    <row r="55" spans="3:69" s="100" customFormat="1">
      <c r="C55" s="86"/>
      <c r="D55" s="281" t="s">
        <v>171</v>
      </c>
      <c r="E55" s="281"/>
      <c r="F55" s="147"/>
      <c r="G55" s="148"/>
      <c r="H55" s="282" t="s">
        <v>155</v>
      </c>
      <c r="I55" s="282"/>
      <c r="J55" s="282"/>
      <c r="K55" s="282"/>
      <c r="L55" s="282"/>
      <c r="M55" s="282"/>
      <c r="N55" s="149"/>
      <c r="O55" s="149"/>
      <c r="P55" s="282" t="s">
        <v>170</v>
      </c>
      <c r="Q55" s="282"/>
      <c r="R55" s="282"/>
      <c r="S55" s="282"/>
      <c r="T55" s="282"/>
      <c r="U55" s="282"/>
      <c r="V55" s="282"/>
      <c r="W55" s="150"/>
      <c r="X55" s="288">
        <v>15474.41</v>
      </c>
      <c r="Y55" s="288"/>
      <c r="Z55" s="288"/>
      <c r="AA55" s="288"/>
      <c r="AB55" s="288"/>
      <c r="AC55" s="288"/>
      <c r="AD55" s="288"/>
      <c r="AE55" s="288"/>
      <c r="AF55" s="288"/>
      <c r="AG55" s="170"/>
      <c r="AH55" s="170"/>
      <c r="AI55" s="170"/>
      <c r="AJ55" s="170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171"/>
      <c r="BG55" s="171"/>
      <c r="BH55" s="171"/>
      <c r="BI55" s="171"/>
      <c r="BJ55" s="171"/>
      <c r="BK55" s="171"/>
      <c r="BL55" s="171"/>
      <c r="BM55" s="171"/>
      <c r="BN55" s="114"/>
      <c r="BO55" s="114"/>
      <c r="BP55" s="114"/>
      <c r="BQ55" s="89"/>
    </row>
    <row r="56" spans="3:69" s="100" customFormat="1">
      <c r="C56" s="172"/>
      <c r="D56" s="294" t="s">
        <v>169</v>
      </c>
      <c r="E56" s="294"/>
      <c r="F56" s="173"/>
      <c r="G56" s="174"/>
      <c r="H56" s="295" t="s">
        <v>155</v>
      </c>
      <c r="I56" s="295"/>
      <c r="J56" s="295"/>
      <c r="K56" s="295"/>
      <c r="L56" s="295"/>
      <c r="M56" s="295"/>
      <c r="N56" s="155"/>
      <c r="O56" s="155"/>
      <c r="P56" s="295" t="s">
        <v>168</v>
      </c>
      <c r="Q56" s="295"/>
      <c r="R56" s="295"/>
      <c r="S56" s="295"/>
      <c r="T56" s="295"/>
      <c r="U56" s="295"/>
      <c r="V56" s="295"/>
      <c r="W56" s="156"/>
      <c r="X56" s="298">
        <v>15006.44</v>
      </c>
      <c r="Y56" s="298"/>
      <c r="Z56" s="298"/>
      <c r="AA56" s="298"/>
      <c r="AB56" s="298"/>
      <c r="AC56" s="298"/>
      <c r="AD56" s="298"/>
      <c r="AE56" s="298"/>
      <c r="AF56" s="298"/>
      <c r="AG56" s="170"/>
      <c r="AH56" s="170"/>
      <c r="AI56" s="170"/>
      <c r="AJ56" s="170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171"/>
      <c r="BG56" s="171"/>
      <c r="BH56" s="171"/>
      <c r="BI56" s="171"/>
      <c r="BJ56" s="171"/>
      <c r="BK56" s="171"/>
      <c r="BL56" s="171"/>
      <c r="BM56" s="171"/>
      <c r="BN56" s="114"/>
      <c r="BO56" s="114"/>
      <c r="BP56" s="114"/>
      <c r="BQ56" s="89"/>
    </row>
    <row r="57" spans="3:69" s="100" customFormat="1">
      <c r="C57" s="86"/>
      <c r="D57" s="281" t="s">
        <v>167</v>
      </c>
      <c r="E57" s="281"/>
      <c r="F57" s="147"/>
      <c r="G57" s="148"/>
      <c r="H57" s="282" t="s">
        <v>155</v>
      </c>
      <c r="I57" s="282"/>
      <c r="J57" s="282"/>
      <c r="K57" s="282"/>
      <c r="L57" s="282"/>
      <c r="M57" s="282"/>
      <c r="N57" s="149"/>
      <c r="O57" s="149"/>
      <c r="P57" s="282" t="s">
        <v>163</v>
      </c>
      <c r="Q57" s="282"/>
      <c r="R57" s="282"/>
      <c r="S57" s="282"/>
      <c r="T57" s="282"/>
      <c r="U57" s="282"/>
      <c r="V57" s="282"/>
      <c r="W57" s="150"/>
      <c r="X57" s="288">
        <v>14196.62</v>
      </c>
      <c r="Y57" s="288"/>
      <c r="Z57" s="288"/>
      <c r="AA57" s="288"/>
      <c r="AB57" s="288"/>
      <c r="AC57" s="288"/>
      <c r="AD57" s="288"/>
      <c r="AE57" s="288"/>
      <c r="AF57" s="288"/>
      <c r="AG57" s="170"/>
      <c r="AH57" s="170"/>
      <c r="AI57" s="170"/>
      <c r="AJ57" s="170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171"/>
      <c r="BG57" s="171"/>
      <c r="BH57" s="171"/>
      <c r="BI57" s="171"/>
      <c r="BJ57" s="171"/>
      <c r="BK57" s="171"/>
      <c r="BL57" s="171"/>
      <c r="BM57" s="171"/>
      <c r="BN57" s="114"/>
      <c r="BO57" s="114"/>
      <c r="BP57" s="114"/>
      <c r="BQ57" s="89"/>
    </row>
    <row r="58" spans="3:69" s="100" customFormat="1">
      <c r="C58" s="86"/>
      <c r="D58" s="281" t="s">
        <v>164</v>
      </c>
      <c r="E58" s="281"/>
      <c r="F58" s="147"/>
      <c r="G58" s="148"/>
      <c r="H58" s="282" t="s">
        <v>166</v>
      </c>
      <c r="I58" s="282"/>
      <c r="J58" s="282"/>
      <c r="K58" s="282"/>
      <c r="L58" s="282"/>
      <c r="M58" s="282"/>
      <c r="N58" s="149"/>
      <c r="O58" s="149"/>
      <c r="P58" s="282" t="s">
        <v>165</v>
      </c>
      <c r="Q58" s="282"/>
      <c r="R58" s="282"/>
      <c r="S58" s="282"/>
      <c r="T58" s="282"/>
      <c r="U58" s="282"/>
      <c r="V58" s="282"/>
      <c r="W58" s="150"/>
      <c r="X58" s="288">
        <v>14014.12</v>
      </c>
      <c r="Y58" s="288"/>
      <c r="Z58" s="288"/>
      <c r="AA58" s="288"/>
      <c r="AB58" s="288"/>
      <c r="AC58" s="288"/>
      <c r="AD58" s="288"/>
      <c r="AE58" s="288"/>
      <c r="AF58" s="288"/>
      <c r="AG58" s="170"/>
      <c r="AH58" s="170"/>
      <c r="AI58" s="170"/>
      <c r="AJ58" s="170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171"/>
      <c r="BG58" s="171"/>
      <c r="BH58" s="171"/>
      <c r="BI58" s="171"/>
      <c r="BJ58" s="171"/>
      <c r="BK58" s="171"/>
      <c r="BL58" s="171"/>
      <c r="BM58" s="171"/>
      <c r="BN58" s="114"/>
      <c r="BO58" s="114"/>
      <c r="BP58" s="114"/>
      <c r="BQ58" s="89"/>
    </row>
    <row r="59" spans="3:69" s="100" customFormat="1">
      <c r="C59" s="86"/>
      <c r="D59" s="281" t="s">
        <v>162</v>
      </c>
      <c r="E59" s="281"/>
      <c r="F59" s="147"/>
      <c r="G59" s="148"/>
      <c r="H59" s="282" t="s">
        <v>155</v>
      </c>
      <c r="I59" s="282"/>
      <c r="J59" s="282"/>
      <c r="K59" s="282"/>
      <c r="L59" s="282"/>
      <c r="M59" s="282"/>
      <c r="N59" s="149"/>
      <c r="O59" s="149"/>
      <c r="P59" s="282" t="s">
        <v>161</v>
      </c>
      <c r="Q59" s="282"/>
      <c r="R59" s="282"/>
      <c r="S59" s="282"/>
      <c r="T59" s="282"/>
      <c r="U59" s="282"/>
      <c r="V59" s="282"/>
      <c r="W59" s="150"/>
      <c r="X59" s="288">
        <v>13608.04</v>
      </c>
      <c r="Y59" s="288"/>
      <c r="Z59" s="288"/>
      <c r="AA59" s="288"/>
      <c r="AB59" s="288"/>
      <c r="AC59" s="288"/>
      <c r="AD59" s="288"/>
      <c r="AE59" s="288"/>
      <c r="AF59" s="288"/>
      <c r="AG59" s="170"/>
      <c r="AH59" s="170"/>
      <c r="AI59" s="170"/>
      <c r="AJ59" s="170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171"/>
      <c r="BG59" s="171"/>
      <c r="BH59" s="171"/>
      <c r="BI59" s="171"/>
      <c r="BJ59" s="171"/>
      <c r="BK59" s="171"/>
      <c r="BL59" s="171"/>
      <c r="BM59" s="171"/>
      <c r="BN59" s="114"/>
      <c r="BO59" s="114"/>
      <c r="BP59" s="114"/>
      <c r="BQ59" s="89"/>
    </row>
    <row r="60" spans="3:69" s="100" customFormat="1" ht="13.5" customHeight="1">
      <c r="C60" s="86"/>
      <c r="D60" s="281" t="s">
        <v>160</v>
      </c>
      <c r="E60" s="281"/>
      <c r="F60" s="147"/>
      <c r="G60" s="148"/>
      <c r="H60" s="282" t="s">
        <v>155</v>
      </c>
      <c r="I60" s="282"/>
      <c r="J60" s="282"/>
      <c r="K60" s="282"/>
      <c r="L60" s="282"/>
      <c r="M60" s="282"/>
      <c r="N60" s="149"/>
      <c r="O60" s="149"/>
      <c r="P60" s="282" t="s">
        <v>154</v>
      </c>
      <c r="Q60" s="282"/>
      <c r="R60" s="282"/>
      <c r="S60" s="282"/>
      <c r="T60" s="282"/>
      <c r="U60" s="282"/>
      <c r="V60" s="282"/>
      <c r="W60" s="150"/>
      <c r="X60" s="288">
        <v>13604.32</v>
      </c>
      <c r="Y60" s="288"/>
      <c r="Z60" s="288"/>
      <c r="AA60" s="288"/>
      <c r="AB60" s="288"/>
      <c r="AC60" s="288"/>
      <c r="AD60" s="288"/>
      <c r="AE60" s="288"/>
      <c r="AF60" s="288"/>
      <c r="AG60" s="170"/>
      <c r="AH60" s="170"/>
      <c r="AI60" s="170"/>
      <c r="AJ60" s="170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171"/>
      <c r="BG60" s="171"/>
      <c r="BH60" s="171"/>
      <c r="BI60" s="171"/>
      <c r="BJ60" s="171"/>
      <c r="BK60" s="171"/>
      <c r="BL60" s="171"/>
      <c r="BM60" s="171"/>
      <c r="BN60" s="114"/>
      <c r="BO60" s="114"/>
      <c r="BP60" s="114"/>
      <c r="BQ60" s="89"/>
    </row>
    <row r="61" spans="3:69" s="100" customFormat="1">
      <c r="C61" s="86"/>
      <c r="D61" s="281" t="s">
        <v>158</v>
      </c>
      <c r="E61" s="281"/>
      <c r="F61" s="147"/>
      <c r="G61" s="148"/>
      <c r="H61" s="282" t="s">
        <v>155</v>
      </c>
      <c r="I61" s="282"/>
      <c r="J61" s="282"/>
      <c r="K61" s="282"/>
      <c r="L61" s="282"/>
      <c r="M61" s="282"/>
      <c r="N61" s="149"/>
      <c r="O61" s="149"/>
      <c r="P61" s="282" t="s">
        <v>159</v>
      </c>
      <c r="Q61" s="282"/>
      <c r="R61" s="282"/>
      <c r="S61" s="282"/>
      <c r="T61" s="282"/>
      <c r="U61" s="282"/>
      <c r="V61" s="282"/>
      <c r="W61" s="150"/>
      <c r="X61" s="288">
        <v>13285</v>
      </c>
      <c r="Y61" s="288"/>
      <c r="Z61" s="288"/>
      <c r="AA61" s="288"/>
      <c r="AB61" s="288"/>
      <c r="AC61" s="288"/>
      <c r="AD61" s="288"/>
      <c r="AE61" s="288"/>
      <c r="AF61" s="288"/>
      <c r="AG61" s="170"/>
      <c r="AH61" s="170"/>
      <c r="AI61" s="170"/>
      <c r="AJ61" s="170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171"/>
      <c r="BG61" s="171"/>
      <c r="BH61" s="171"/>
      <c r="BI61" s="171"/>
      <c r="BJ61" s="171"/>
      <c r="BK61" s="171"/>
      <c r="BL61" s="171"/>
      <c r="BM61" s="171"/>
      <c r="BN61" s="114"/>
      <c r="BO61" s="114"/>
      <c r="BP61" s="114"/>
      <c r="BQ61" s="89"/>
    </row>
    <row r="62" spans="3:69" s="100" customFormat="1">
      <c r="C62" s="86"/>
      <c r="D62" s="281" t="s">
        <v>156</v>
      </c>
      <c r="E62" s="281"/>
      <c r="F62" s="147"/>
      <c r="G62" s="148"/>
      <c r="H62" s="282" t="s">
        <v>155</v>
      </c>
      <c r="I62" s="282"/>
      <c r="J62" s="282"/>
      <c r="K62" s="282"/>
      <c r="L62" s="282"/>
      <c r="M62" s="282"/>
      <c r="N62" s="149"/>
      <c r="O62" s="149"/>
      <c r="P62" s="282" t="s">
        <v>157</v>
      </c>
      <c r="Q62" s="282"/>
      <c r="R62" s="282"/>
      <c r="S62" s="282"/>
      <c r="T62" s="282"/>
      <c r="U62" s="282"/>
      <c r="V62" s="282"/>
      <c r="W62" s="150"/>
      <c r="X62" s="288">
        <v>12958.55</v>
      </c>
      <c r="Y62" s="288"/>
      <c r="Z62" s="288"/>
      <c r="AA62" s="288"/>
      <c r="AB62" s="288"/>
      <c r="AC62" s="288"/>
      <c r="AD62" s="288"/>
      <c r="AE62" s="288"/>
      <c r="AF62" s="288"/>
      <c r="AG62" s="170"/>
      <c r="AH62" s="170"/>
      <c r="AI62" s="170"/>
      <c r="AJ62" s="170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171"/>
      <c r="BG62" s="171"/>
      <c r="BH62" s="171"/>
      <c r="BI62" s="171"/>
      <c r="BJ62" s="171"/>
      <c r="BK62" s="171"/>
      <c r="BL62" s="171"/>
      <c r="BM62" s="171"/>
      <c r="BN62" s="114"/>
      <c r="BO62" s="114"/>
      <c r="BP62" s="114"/>
      <c r="BQ62" s="89"/>
    </row>
    <row r="63" spans="3:69" s="100" customFormat="1" ht="9" customHeight="1">
      <c r="C63" s="120"/>
      <c r="D63" s="120"/>
      <c r="E63" s="120"/>
      <c r="F63" s="175"/>
      <c r="G63" s="121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75"/>
      <c r="X63" s="120"/>
      <c r="Y63" s="120"/>
      <c r="Z63" s="120"/>
      <c r="AA63" s="120"/>
      <c r="AB63" s="120"/>
      <c r="AC63" s="120"/>
      <c r="AD63" s="120"/>
      <c r="AE63" s="120"/>
      <c r="AF63" s="120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</row>
    <row r="64" spans="3:69" s="128" customFormat="1" ht="3" customHeight="1"/>
    <row r="65" spans="3:69" s="190" customFormat="1" ht="11.25">
      <c r="D65" s="191"/>
      <c r="E65" s="129" t="s">
        <v>153</v>
      </c>
      <c r="F65" s="191" t="s">
        <v>152</v>
      </c>
      <c r="G65" s="191"/>
      <c r="H65" s="301">
        <v>-1</v>
      </c>
      <c r="I65" s="301"/>
      <c r="J65" s="176" t="s">
        <v>382</v>
      </c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7"/>
      <c r="BK65" s="187"/>
      <c r="BL65" s="187"/>
      <c r="BM65" s="187"/>
      <c r="BN65" s="191"/>
      <c r="BO65" s="191"/>
      <c r="BP65" s="191"/>
      <c r="BQ65" s="191"/>
    </row>
    <row r="66" spans="3:69" s="190" customFormat="1" ht="11.25">
      <c r="D66" s="191"/>
      <c r="E66" s="191"/>
      <c r="F66" s="191"/>
      <c r="G66" s="191"/>
      <c r="H66" s="301">
        <v>-2</v>
      </c>
      <c r="I66" s="301"/>
      <c r="J66" s="192" t="s">
        <v>460</v>
      </c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</row>
    <row r="67" spans="3:69" s="190" customFormat="1" ht="11.25">
      <c r="D67" s="191"/>
      <c r="E67" s="191"/>
      <c r="F67" s="191"/>
      <c r="G67" s="191"/>
      <c r="H67" s="185"/>
      <c r="I67" s="185"/>
      <c r="J67" s="176" t="s">
        <v>461</v>
      </c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</row>
    <row r="68" spans="3:69" s="190" customFormat="1" ht="11.25">
      <c r="D68" s="176"/>
      <c r="E68" s="176"/>
      <c r="F68" s="188"/>
      <c r="G68" s="188"/>
      <c r="H68" s="301">
        <v>-3</v>
      </c>
      <c r="I68" s="301"/>
      <c r="J68" s="176" t="s">
        <v>151</v>
      </c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</row>
    <row r="69" spans="3:69" s="190" customFormat="1" ht="11.25">
      <c r="D69" s="176"/>
      <c r="E69" s="176"/>
      <c r="F69" s="188"/>
      <c r="G69" s="188"/>
      <c r="H69" s="301">
        <v>-4</v>
      </c>
      <c r="I69" s="301"/>
      <c r="J69" s="176" t="s">
        <v>423</v>
      </c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</row>
    <row r="70" spans="3:69" s="190" customFormat="1" ht="12" customHeight="1">
      <c r="E70" s="129" t="s">
        <v>254</v>
      </c>
      <c r="F70" s="189" t="s">
        <v>152</v>
      </c>
      <c r="G70" s="189"/>
      <c r="H70" s="131" t="s">
        <v>257</v>
      </c>
    </row>
    <row r="71" spans="3:69"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</row>
  </sheetData>
  <mergeCells count="272">
    <mergeCell ref="BA1:BP2"/>
    <mergeCell ref="BJ33:BK34"/>
    <mergeCell ref="D62:E62"/>
    <mergeCell ref="AL33:AM34"/>
    <mergeCell ref="D53:E53"/>
    <mergeCell ref="D54:E54"/>
    <mergeCell ref="D55:E55"/>
    <mergeCell ref="D56:E56"/>
    <mergeCell ref="X50:AF50"/>
    <mergeCell ref="C10:F10"/>
    <mergeCell ref="P61:V61"/>
    <mergeCell ref="X58:AF58"/>
    <mergeCell ref="X57:AF57"/>
    <mergeCell ref="X59:AF59"/>
    <mergeCell ref="X60:AF60"/>
    <mergeCell ref="P62:V62"/>
    <mergeCell ref="P60:V60"/>
    <mergeCell ref="P59:V59"/>
    <mergeCell ref="P58:V58"/>
    <mergeCell ref="P55:V55"/>
    <mergeCell ref="P54:V54"/>
    <mergeCell ref="P53:V53"/>
    <mergeCell ref="P56:V56"/>
    <mergeCell ref="P52:V52"/>
    <mergeCell ref="H68:I68"/>
    <mergeCell ref="D57:E57"/>
    <mergeCell ref="D58:E58"/>
    <mergeCell ref="D59:E59"/>
    <mergeCell ref="D60:E60"/>
    <mergeCell ref="D61:E61"/>
    <mergeCell ref="D43:E43"/>
    <mergeCell ref="D44:E44"/>
    <mergeCell ref="D45:E45"/>
    <mergeCell ref="D46:E46"/>
    <mergeCell ref="D47:E47"/>
    <mergeCell ref="D50:E50"/>
    <mergeCell ref="H62:M62"/>
    <mergeCell ref="H60:M60"/>
    <mergeCell ref="H59:M59"/>
    <mergeCell ref="H55:M55"/>
    <mergeCell ref="H54:M54"/>
    <mergeCell ref="H53:M53"/>
    <mergeCell ref="H66:I66"/>
    <mergeCell ref="H65:I65"/>
    <mergeCell ref="H52:M52"/>
    <mergeCell ref="H46:M46"/>
    <mergeCell ref="H69:I69"/>
    <mergeCell ref="AK35:AN35"/>
    <mergeCell ref="D48:E48"/>
    <mergeCell ref="D49:E49"/>
    <mergeCell ref="D51:E51"/>
    <mergeCell ref="D52:E52"/>
    <mergeCell ref="X45:AF45"/>
    <mergeCell ref="X46:AF46"/>
    <mergeCell ref="X47:AF47"/>
    <mergeCell ref="X48:AF48"/>
    <mergeCell ref="X56:AF56"/>
    <mergeCell ref="X62:AF62"/>
    <mergeCell ref="X61:AF61"/>
    <mergeCell ref="H56:M56"/>
    <mergeCell ref="X51:AF51"/>
    <mergeCell ref="X52:AF52"/>
    <mergeCell ref="X53:AF53"/>
    <mergeCell ref="X54:AF54"/>
    <mergeCell ref="X55:AF55"/>
    <mergeCell ref="H57:M57"/>
    <mergeCell ref="P57:V57"/>
    <mergeCell ref="H58:M58"/>
    <mergeCell ref="X49:AF49"/>
    <mergeCell ref="H61:M61"/>
    <mergeCell ref="P46:V46"/>
    <mergeCell ref="H45:M45"/>
    <mergeCell ref="P45:V45"/>
    <mergeCell ref="H44:M44"/>
    <mergeCell ref="P44:V44"/>
    <mergeCell ref="P22:V22"/>
    <mergeCell ref="X44:AF44"/>
    <mergeCell ref="H51:M51"/>
    <mergeCell ref="P51:V51"/>
    <mergeCell ref="H50:M50"/>
    <mergeCell ref="P50:V50"/>
    <mergeCell ref="H49:M49"/>
    <mergeCell ref="P49:V49"/>
    <mergeCell ref="H48:M48"/>
    <mergeCell ref="P48:V48"/>
    <mergeCell ref="H47:M47"/>
    <mergeCell ref="P47:V47"/>
    <mergeCell ref="G40:N40"/>
    <mergeCell ref="O40:W40"/>
    <mergeCell ref="P42:V42"/>
    <mergeCell ref="H43:M43"/>
    <mergeCell ref="P43:V43"/>
    <mergeCell ref="X43:AF43"/>
    <mergeCell ref="P27:V27"/>
    <mergeCell ref="AX35:BD35"/>
    <mergeCell ref="P30:V30"/>
    <mergeCell ref="P31:V31"/>
    <mergeCell ref="P32:V32"/>
    <mergeCell ref="P41:V41"/>
    <mergeCell ref="X40:AF40"/>
    <mergeCell ref="AP35:AU35"/>
    <mergeCell ref="AP33:BD34"/>
    <mergeCell ref="D25:E25"/>
    <mergeCell ref="H25:M25"/>
    <mergeCell ref="P25:V25"/>
    <mergeCell ref="X25:AE25"/>
    <mergeCell ref="AP25:AU25"/>
    <mergeCell ref="D27:E27"/>
    <mergeCell ref="H27:M27"/>
    <mergeCell ref="X27:AE27"/>
    <mergeCell ref="AL27:AM27"/>
    <mergeCell ref="D26:E26"/>
    <mergeCell ref="H26:M26"/>
    <mergeCell ref="X26:AE26"/>
    <mergeCell ref="D28:E28"/>
    <mergeCell ref="H28:M28"/>
    <mergeCell ref="X28:AE28"/>
    <mergeCell ref="AL28:AM28"/>
    <mergeCell ref="BF25:BM25"/>
    <mergeCell ref="AP23:AU23"/>
    <mergeCell ref="BF23:BM23"/>
    <mergeCell ref="D24:E24"/>
    <mergeCell ref="H24:M24"/>
    <mergeCell ref="P24:V24"/>
    <mergeCell ref="X24:AE24"/>
    <mergeCell ref="D23:E23"/>
    <mergeCell ref="H23:M23"/>
    <mergeCell ref="P23:V23"/>
    <mergeCell ref="X23:AE23"/>
    <mergeCell ref="AL23:AM23"/>
    <mergeCell ref="AL24:AM24"/>
    <mergeCell ref="AL25:AM25"/>
    <mergeCell ref="AX23:BD23"/>
    <mergeCell ref="AX24:BD24"/>
    <mergeCell ref="AX25:BD25"/>
    <mergeCell ref="AP24:AU24"/>
    <mergeCell ref="P28:V28"/>
    <mergeCell ref="P26:V26"/>
    <mergeCell ref="AL26:AM26"/>
    <mergeCell ref="BF35:BM35"/>
    <mergeCell ref="AP22:AU22"/>
    <mergeCell ref="BF22:BM22"/>
    <mergeCell ref="AP20:AU20"/>
    <mergeCell ref="BF20:BM20"/>
    <mergeCell ref="AL21:AM21"/>
    <mergeCell ref="AP21:AU21"/>
    <mergeCell ref="BF21:BM21"/>
    <mergeCell ref="AX20:BD20"/>
    <mergeCell ref="AL30:AM30"/>
    <mergeCell ref="AP26:AU26"/>
    <mergeCell ref="BF26:BM26"/>
    <mergeCell ref="AX26:BD26"/>
    <mergeCell ref="AX27:BD27"/>
    <mergeCell ref="AX28:BD28"/>
    <mergeCell ref="AP28:AU28"/>
    <mergeCell ref="BF28:BM28"/>
    <mergeCell ref="AP27:AU27"/>
    <mergeCell ref="BF27:BM27"/>
    <mergeCell ref="BF24:BM24"/>
    <mergeCell ref="AX29:BD29"/>
    <mergeCell ref="AX30:BD30"/>
    <mergeCell ref="AX31:BD31"/>
    <mergeCell ref="AX32:BD32"/>
    <mergeCell ref="P29:V29"/>
    <mergeCell ref="C40:F40"/>
    <mergeCell ref="C39:AF39"/>
    <mergeCell ref="AP32:AU32"/>
    <mergeCell ref="BF32:BM32"/>
    <mergeCell ref="AP31:AU31"/>
    <mergeCell ref="BF31:BM31"/>
    <mergeCell ref="D32:E32"/>
    <mergeCell ref="H32:M32"/>
    <mergeCell ref="X32:AE32"/>
    <mergeCell ref="AL32:AM32"/>
    <mergeCell ref="AP30:AU30"/>
    <mergeCell ref="BF30:BM30"/>
    <mergeCell ref="D31:E31"/>
    <mergeCell ref="H31:M31"/>
    <mergeCell ref="X31:AE31"/>
    <mergeCell ref="AL31:AM31"/>
    <mergeCell ref="AP29:AU29"/>
    <mergeCell ref="BF29:BM29"/>
    <mergeCell ref="D30:E30"/>
    <mergeCell ref="H30:M30"/>
    <mergeCell ref="X30:AE30"/>
    <mergeCell ref="D29:E29"/>
    <mergeCell ref="H29:M29"/>
    <mergeCell ref="X29:AE29"/>
    <mergeCell ref="AL29:AM29"/>
    <mergeCell ref="AP17:AU17"/>
    <mergeCell ref="BF17:BM17"/>
    <mergeCell ref="AP18:AU18"/>
    <mergeCell ref="BF18:BM18"/>
    <mergeCell ref="X22:AE22"/>
    <mergeCell ref="AX21:BD21"/>
    <mergeCell ref="AX22:BD22"/>
    <mergeCell ref="D17:E17"/>
    <mergeCell ref="H17:M17"/>
    <mergeCell ref="AL20:AM20"/>
    <mergeCell ref="AL22:AM22"/>
    <mergeCell ref="D20:E20"/>
    <mergeCell ref="H20:M20"/>
    <mergeCell ref="X20:AE20"/>
    <mergeCell ref="D21:E21"/>
    <mergeCell ref="H21:M21"/>
    <mergeCell ref="X21:AE21"/>
    <mergeCell ref="D18:E18"/>
    <mergeCell ref="H18:M18"/>
    <mergeCell ref="AX18:BD18"/>
    <mergeCell ref="X18:AE18"/>
    <mergeCell ref="X19:AE19"/>
    <mergeCell ref="AL19:AM19"/>
    <mergeCell ref="AP19:AU19"/>
    <mergeCell ref="BF19:BM19"/>
    <mergeCell ref="AX19:BD19"/>
    <mergeCell ref="AX17:BD17"/>
    <mergeCell ref="X17:AE17"/>
    <mergeCell ref="AL17:AM17"/>
    <mergeCell ref="AL18:AM18"/>
    <mergeCell ref="D19:E19"/>
    <mergeCell ref="H19:M19"/>
    <mergeCell ref="D22:E22"/>
    <mergeCell ref="H22:M22"/>
    <mergeCell ref="P17:V17"/>
    <mergeCell ref="P18:V18"/>
    <mergeCell ref="P19:V19"/>
    <mergeCell ref="P20:V20"/>
    <mergeCell ref="P21:V21"/>
    <mergeCell ref="D16:E16"/>
    <mergeCell ref="H16:M16"/>
    <mergeCell ref="X16:AE16"/>
    <mergeCell ref="AL16:AM16"/>
    <mergeCell ref="AP14:AU14"/>
    <mergeCell ref="BF14:BM14"/>
    <mergeCell ref="D15:E15"/>
    <mergeCell ref="H15:M15"/>
    <mergeCell ref="X15:AE15"/>
    <mergeCell ref="AL15:AM15"/>
    <mergeCell ref="AX14:BD14"/>
    <mergeCell ref="AX15:BD15"/>
    <mergeCell ref="AX16:BD16"/>
    <mergeCell ref="D14:E14"/>
    <mergeCell ref="H14:M14"/>
    <mergeCell ref="X14:AE14"/>
    <mergeCell ref="AL14:AM14"/>
    <mergeCell ref="P14:V14"/>
    <mergeCell ref="P15:V15"/>
    <mergeCell ref="P16:V16"/>
    <mergeCell ref="AP16:AU16"/>
    <mergeCell ref="BF16:BM16"/>
    <mergeCell ref="C5:BO6"/>
    <mergeCell ref="D13:E13"/>
    <mergeCell ref="H13:M13"/>
    <mergeCell ref="X13:AE13"/>
    <mergeCell ref="AL13:AM13"/>
    <mergeCell ref="AP15:AU15"/>
    <mergeCell ref="C9:AE9"/>
    <mergeCell ref="AK9:BM9"/>
    <mergeCell ref="X10:AE10"/>
    <mergeCell ref="BF10:BM10"/>
    <mergeCell ref="AK10:AN10"/>
    <mergeCell ref="AP13:AU13"/>
    <mergeCell ref="BF13:BM13"/>
    <mergeCell ref="AX13:BD13"/>
    <mergeCell ref="BF15:BM15"/>
    <mergeCell ref="O10:W10"/>
    <mergeCell ref="G10:N10"/>
    <mergeCell ref="AO10:AV10"/>
    <mergeCell ref="AW10:BE10"/>
    <mergeCell ref="P12:V12"/>
    <mergeCell ref="P13:V13"/>
    <mergeCell ref="P11:V11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16"/>
  <sheetViews>
    <sheetView view="pageBreakPreview" zoomScaleNormal="100" zoomScaleSheetLayoutView="100" workbookViewId="0">
      <selection activeCell="BK1" sqref="BK1"/>
    </sheetView>
  </sheetViews>
  <sheetFormatPr defaultRowHeight="11.25"/>
  <cols>
    <col min="1" max="63" width="1.625" style="8" customWidth="1"/>
    <col min="64" max="16384" width="9" style="8"/>
  </cols>
  <sheetData>
    <row r="1" spans="1:63" s="38" customFormat="1" ht="11.1" customHeight="1">
      <c r="A1" s="202">
        <f>'09'!BA1+1</f>
        <v>10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304"/>
      <c r="P1" s="304"/>
    </row>
    <row r="2" spans="1:63" s="38" customFormat="1" ht="11.1" customHeight="1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304"/>
      <c r="P2" s="304"/>
    </row>
    <row r="3" spans="1:63" ht="11.1" customHeight="1">
      <c r="A3" s="3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</row>
    <row r="4" spans="1:63" ht="11.1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</row>
    <row r="5" spans="1:63" s="24" customFormat="1" ht="18" customHeight="1">
      <c r="A5" s="40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0"/>
      <c r="BK5" s="40"/>
    </row>
    <row r="6" spans="1:63" ht="12.95" customHeight="1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</row>
    <row r="7" spans="1:63" ht="12" customHeight="1">
      <c r="A7" s="9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9"/>
      <c r="AF7" s="9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9"/>
      <c r="BK7" s="9"/>
    </row>
    <row r="8" spans="1:63" ht="12" customHeight="1">
      <c r="A8" s="9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9"/>
      <c r="AF8" s="9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9"/>
      <c r="BK8" s="9"/>
    </row>
    <row r="9" spans="1:63" ht="12" customHeight="1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</row>
    <row r="10" spans="1:63" ht="12" customHeight="1">
      <c r="A10" s="9"/>
      <c r="B10" s="20"/>
      <c r="C10" s="20"/>
      <c r="D10" s="20"/>
      <c r="E10" s="20"/>
      <c r="F10" s="20"/>
      <c r="G10" s="20"/>
      <c r="H10" s="20"/>
      <c r="I10" s="20"/>
      <c r="J10" s="20"/>
      <c r="K10" s="18"/>
      <c r="L10" s="43"/>
      <c r="M10" s="43"/>
      <c r="N10" s="43"/>
      <c r="O10" s="43"/>
      <c r="P10" s="43"/>
      <c r="Q10" s="43"/>
      <c r="R10" s="20"/>
      <c r="S10" s="20"/>
      <c r="T10" s="20"/>
      <c r="U10" s="9"/>
      <c r="V10" s="11"/>
      <c r="W10" s="11"/>
      <c r="X10" s="11"/>
      <c r="Y10" s="11"/>
      <c r="Z10" s="11"/>
      <c r="AA10" s="11"/>
      <c r="AB10" s="11"/>
      <c r="AC10" s="11"/>
      <c r="AD10" s="11"/>
      <c r="AE10" s="9"/>
      <c r="AF10" s="9"/>
      <c r="AG10" s="20"/>
      <c r="AH10" s="20"/>
      <c r="AI10" s="20"/>
      <c r="AJ10" s="20"/>
      <c r="AK10" s="20"/>
      <c r="AL10" s="20"/>
      <c r="AM10" s="20"/>
      <c r="AN10" s="20"/>
      <c r="AO10" s="20"/>
      <c r="AP10" s="36"/>
      <c r="AQ10" s="36"/>
      <c r="AR10" s="36"/>
      <c r="AS10" s="36"/>
      <c r="AT10" s="36"/>
      <c r="AU10" s="36"/>
      <c r="AV10" s="36"/>
      <c r="AW10" s="20"/>
      <c r="AX10" s="20"/>
      <c r="AY10" s="20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9"/>
      <c r="BK10" s="9"/>
    </row>
    <row r="11" spans="1:63" ht="12" customHeight="1">
      <c r="A11" s="9"/>
      <c r="B11" s="20"/>
      <c r="C11" s="20"/>
      <c r="D11" s="20"/>
      <c r="E11" s="20"/>
      <c r="F11" s="20"/>
      <c r="G11" s="20"/>
      <c r="H11" s="20"/>
      <c r="I11" s="20"/>
      <c r="J11" s="20"/>
      <c r="K11" s="18"/>
      <c r="L11" s="23"/>
      <c r="M11" s="23"/>
      <c r="N11" s="23"/>
      <c r="O11" s="23"/>
      <c r="P11" s="23"/>
      <c r="Q11" s="23"/>
      <c r="R11" s="20"/>
      <c r="S11" s="20"/>
      <c r="T11" s="20"/>
      <c r="U11" s="9"/>
      <c r="V11" s="11"/>
      <c r="W11" s="11"/>
      <c r="X11" s="11"/>
      <c r="Y11" s="11"/>
      <c r="Z11" s="11"/>
      <c r="AA11" s="11"/>
      <c r="AB11" s="11"/>
      <c r="AC11" s="11"/>
      <c r="AD11" s="11"/>
      <c r="AE11" s="9"/>
      <c r="AF11" s="9"/>
      <c r="AG11" s="32"/>
      <c r="AH11" s="32"/>
      <c r="AI11" s="32"/>
      <c r="AJ11" s="32"/>
      <c r="AK11" s="32"/>
      <c r="AL11" s="32"/>
      <c r="AM11" s="32"/>
      <c r="AN11" s="32"/>
      <c r="AO11" s="32"/>
      <c r="AP11" s="35"/>
      <c r="AQ11" s="35"/>
      <c r="AR11" s="35"/>
      <c r="AS11" s="35"/>
      <c r="AT11" s="35"/>
      <c r="AU11" s="35"/>
      <c r="AV11" s="35"/>
      <c r="AW11" s="31"/>
      <c r="AX11" s="31"/>
      <c r="AY11" s="31"/>
      <c r="AZ11" s="31"/>
      <c r="BA11" s="11"/>
      <c r="BB11" s="11"/>
      <c r="BC11" s="11"/>
      <c r="BD11" s="11"/>
      <c r="BE11" s="11"/>
      <c r="BF11" s="11"/>
      <c r="BG11" s="11"/>
      <c r="BH11" s="11"/>
      <c r="BI11" s="11"/>
      <c r="BJ11" s="9"/>
      <c r="BK11" s="9"/>
    </row>
    <row r="12" spans="1:63" ht="12" customHeight="1">
      <c r="A12" s="9"/>
      <c r="B12" s="20"/>
      <c r="C12" s="20"/>
      <c r="D12" s="20"/>
      <c r="E12" s="20"/>
      <c r="F12" s="20"/>
      <c r="G12" s="20"/>
      <c r="H12" s="20"/>
      <c r="I12" s="20"/>
      <c r="J12" s="20"/>
      <c r="K12" s="18"/>
      <c r="L12" s="44"/>
      <c r="M12" s="44"/>
      <c r="N12" s="44"/>
      <c r="O12" s="44"/>
      <c r="P12" s="44"/>
      <c r="Q12" s="44"/>
      <c r="R12" s="20"/>
      <c r="S12" s="20"/>
      <c r="T12" s="20"/>
      <c r="U12" s="9"/>
      <c r="V12" s="11"/>
      <c r="W12" s="11"/>
      <c r="X12" s="11"/>
      <c r="Y12" s="11"/>
      <c r="Z12" s="11"/>
      <c r="AA12" s="11"/>
      <c r="AB12" s="11"/>
      <c r="AC12" s="11"/>
      <c r="AD12" s="11"/>
      <c r="AE12" s="9"/>
      <c r="AF12" s="9"/>
      <c r="AG12" s="32"/>
      <c r="AH12" s="11"/>
      <c r="AI12" s="11"/>
      <c r="AJ12" s="11"/>
      <c r="AK12" s="11"/>
      <c r="AL12" s="11"/>
      <c r="AM12" s="11"/>
      <c r="AN12" s="11"/>
      <c r="AO12" s="11"/>
      <c r="AP12" s="35"/>
      <c r="AQ12" s="35"/>
      <c r="AR12" s="35"/>
      <c r="AS12" s="35"/>
      <c r="AT12" s="35"/>
      <c r="AU12" s="35"/>
      <c r="AV12" s="35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9"/>
      <c r="BK12" s="9"/>
    </row>
    <row r="13" spans="1:63" ht="12" customHeight="1">
      <c r="A13" s="9"/>
      <c r="B13" s="20"/>
      <c r="C13" s="20"/>
      <c r="D13" s="20"/>
      <c r="E13" s="20"/>
      <c r="F13" s="20"/>
      <c r="G13" s="20"/>
      <c r="H13" s="20"/>
      <c r="I13" s="20"/>
      <c r="J13" s="20"/>
      <c r="K13" s="18"/>
      <c r="L13" s="23"/>
      <c r="M13" s="23"/>
      <c r="N13" s="23"/>
      <c r="O13" s="23"/>
      <c r="P13" s="23"/>
      <c r="Q13" s="23"/>
      <c r="R13" s="20"/>
      <c r="S13" s="20"/>
      <c r="T13" s="20"/>
      <c r="U13" s="9"/>
      <c r="V13" s="11"/>
      <c r="W13" s="11"/>
      <c r="X13" s="11"/>
      <c r="Y13" s="11"/>
      <c r="Z13" s="11"/>
      <c r="AA13" s="11"/>
      <c r="AB13" s="11"/>
      <c r="AC13" s="11"/>
      <c r="AD13" s="11"/>
      <c r="AE13" s="9"/>
      <c r="AF13" s="9"/>
      <c r="AG13" s="32"/>
      <c r="AH13" s="32"/>
      <c r="AI13" s="32"/>
      <c r="AJ13" s="32"/>
      <c r="AK13" s="32"/>
      <c r="AL13" s="32"/>
      <c r="AM13" s="32"/>
      <c r="AN13" s="32"/>
      <c r="AO13" s="32"/>
      <c r="AP13" s="35"/>
      <c r="AQ13" s="35"/>
      <c r="AR13" s="35"/>
      <c r="AS13" s="35"/>
      <c r="AT13" s="35"/>
      <c r="AU13" s="35"/>
      <c r="AV13" s="35"/>
      <c r="AW13" s="31"/>
      <c r="AX13" s="31"/>
      <c r="AY13" s="31"/>
      <c r="AZ13" s="31"/>
      <c r="BA13" s="11"/>
      <c r="BB13" s="11"/>
      <c r="BC13" s="11"/>
      <c r="BD13" s="11"/>
      <c r="BE13" s="11"/>
      <c r="BF13" s="11"/>
      <c r="BG13" s="11"/>
      <c r="BH13" s="11"/>
      <c r="BI13" s="11"/>
      <c r="BJ13" s="9"/>
      <c r="BK13" s="9"/>
    </row>
    <row r="14" spans="1:63" ht="12" customHeight="1">
      <c r="A14" s="9"/>
      <c r="B14" s="20"/>
      <c r="C14" s="20"/>
      <c r="D14" s="20"/>
      <c r="E14" s="20"/>
      <c r="F14" s="20"/>
      <c r="G14" s="20"/>
      <c r="H14" s="20"/>
      <c r="I14" s="20"/>
      <c r="J14" s="20"/>
      <c r="K14" s="18"/>
      <c r="L14" s="23"/>
      <c r="M14" s="23"/>
      <c r="N14" s="23"/>
      <c r="O14" s="23"/>
      <c r="P14" s="23"/>
      <c r="Q14" s="23"/>
      <c r="R14" s="20"/>
      <c r="S14" s="20"/>
      <c r="T14" s="20"/>
      <c r="U14" s="9"/>
      <c r="V14" s="11"/>
      <c r="W14" s="11"/>
      <c r="X14" s="11"/>
      <c r="Y14" s="11"/>
      <c r="Z14" s="11"/>
      <c r="AA14" s="11"/>
      <c r="AB14" s="11"/>
      <c r="AC14" s="11"/>
      <c r="AD14" s="11"/>
      <c r="AE14" s="9"/>
      <c r="AF14" s="9"/>
      <c r="AG14" s="32"/>
      <c r="AH14" s="11"/>
      <c r="AI14" s="11"/>
      <c r="AJ14" s="11"/>
      <c r="AK14" s="11"/>
      <c r="AL14" s="11"/>
      <c r="AM14" s="11"/>
      <c r="AN14" s="11"/>
      <c r="AO14" s="11"/>
      <c r="AP14" s="35"/>
      <c r="AQ14" s="35"/>
      <c r="AR14" s="35"/>
      <c r="AS14" s="35"/>
      <c r="AT14" s="35"/>
      <c r="AU14" s="35"/>
      <c r="AV14" s="35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9"/>
      <c r="BK14" s="9"/>
    </row>
    <row r="15" spans="1:63" ht="12" customHeight="1">
      <c r="A15" s="9"/>
      <c r="B15" s="11"/>
      <c r="C15" s="11"/>
      <c r="D15" s="11"/>
      <c r="E15" s="11"/>
      <c r="F15" s="11"/>
      <c r="G15" s="11"/>
      <c r="H15" s="11"/>
      <c r="I15" s="11"/>
      <c r="J15" s="11"/>
      <c r="K15" s="9"/>
      <c r="L15" s="12"/>
      <c r="M15" s="12"/>
      <c r="N15" s="12"/>
      <c r="O15" s="12"/>
      <c r="P15" s="12"/>
      <c r="Q15" s="12"/>
      <c r="R15" s="11"/>
      <c r="S15" s="11"/>
      <c r="T15" s="11"/>
      <c r="U15" s="9"/>
      <c r="V15" s="11"/>
      <c r="W15" s="11"/>
      <c r="X15" s="11"/>
      <c r="Y15" s="11"/>
      <c r="Z15" s="11"/>
      <c r="AA15" s="11"/>
      <c r="AB15" s="11"/>
      <c r="AC15" s="11"/>
      <c r="AD15" s="11"/>
      <c r="AE15" s="9"/>
      <c r="AF15" s="9"/>
      <c r="AG15" s="32"/>
      <c r="AH15" s="32"/>
      <c r="AI15" s="32"/>
      <c r="AJ15" s="32"/>
      <c r="AK15" s="32"/>
      <c r="AL15" s="32"/>
      <c r="AM15" s="32"/>
      <c r="AN15" s="32"/>
      <c r="AO15" s="32"/>
      <c r="AP15" s="35"/>
      <c r="AQ15" s="35"/>
      <c r="AR15" s="35"/>
      <c r="AS15" s="35"/>
      <c r="AT15" s="35"/>
      <c r="AU15" s="35"/>
      <c r="AV15" s="35"/>
      <c r="AW15" s="31"/>
      <c r="AX15" s="31"/>
      <c r="AY15" s="31"/>
      <c r="AZ15" s="31"/>
      <c r="BA15" s="11"/>
      <c r="BB15" s="11"/>
      <c r="BC15" s="11"/>
      <c r="BD15" s="11"/>
      <c r="BE15" s="11"/>
      <c r="BF15" s="11"/>
      <c r="BG15" s="11"/>
      <c r="BH15" s="11"/>
      <c r="BI15" s="11"/>
      <c r="BJ15" s="9"/>
      <c r="BK15" s="9"/>
    </row>
    <row r="16" spans="1:63" ht="12" customHeight="1">
      <c r="A16" s="9"/>
      <c r="B16" s="11"/>
      <c r="C16" s="11"/>
      <c r="D16" s="11"/>
      <c r="E16" s="11"/>
      <c r="F16" s="11"/>
      <c r="G16" s="11"/>
      <c r="H16" s="11"/>
      <c r="I16" s="11"/>
      <c r="J16" s="11"/>
      <c r="K16" s="9"/>
      <c r="L16" s="12"/>
      <c r="M16" s="12"/>
      <c r="N16" s="12"/>
      <c r="O16" s="12"/>
      <c r="P16" s="12"/>
      <c r="Q16" s="12"/>
      <c r="R16" s="11"/>
      <c r="S16" s="11"/>
      <c r="T16" s="11"/>
      <c r="U16" s="9"/>
      <c r="V16" s="11"/>
      <c r="W16" s="11"/>
      <c r="X16" s="11"/>
      <c r="Y16" s="11"/>
      <c r="Z16" s="11"/>
      <c r="AA16" s="11"/>
      <c r="AB16" s="11"/>
      <c r="AC16" s="11"/>
      <c r="AD16" s="11"/>
      <c r="AE16" s="9"/>
      <c r="AF16" s="9"/>
      <c r="AG16" s="11"/>
      <c r="AH16" s="11"/>
      <c r="AI16" s="11"/>
      <c r="AJ16" s="11"/>
      <c r="AK16" s="11"/>
      <c r="AL16" s="11"/>
      <c r="AM16" s="11"/>
      <c r="AN16" s="11"/>
      <c r="AO16" s="11"/>
      <c r="AP16" s="35"/>
      <c r="AQ16" s="35"/>
      <c r="AR16" s="35"/>
      <c r="AS16" s="35"/>
      <c r="AT16" s="35"/>
      <c r="AU16" s="35"/>
      <c r="AV16" s="35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9"/>
      <c r="BK16" s="9"/>
    </row>
    <row r="17" spans="1:63" ht="12" customHeight="1">
      <c r="A17" s="9"/>
      <c r="B17" s="11"/>
      <c r="C17" s="11"/>
      <c r="D17" s="11"/>
      <c r="E17" s="11"/>
      <c r="F17" s="11"/>
      <c r="G17" s="11"/>
      <c r="H17" s="11"/>
      <c r="I17" s="11"/>
      <c r="J17" s="11"/>
      <c r="K17" s="9"/>
      <c r="L17" s="12"/>
      <c r="M17" s="12"/>
      <c r="N17" s="12"/>
      <c r="O17" s="12"/>
      <c r="P17" s="12"/>
      <c r="Q17" s="12"/>
      <c r="R17" s="11"/>
      <c r="S17" s="11"/>
      <c r="T17" s="11"/>
      <c r="U17" s="9"/>
      <c r="V17" s="11"/>
      <c r="W17" s="11"/>
      <c r="X17" s="11"/>
      <c r="Y17" s="11"/>
      <c r="Z17" s="11"/>
      <c r="AA17" s="11"/>
      <c r="AB17" s="11"/>
      <c r="AC17" s="11"/>
      <c r="AD17" s="11"/>
      <c r="AE17" s="9"/>
      <c r="AF17" s="9"/>
      <c r="AG17" s="11"/>
      <c r="AH17" s="11"/>
      <c r="AI17" s="11"/>
      <c r="AJ17" s="11"/>
      <c r="AK17" s="11"/>
      <c r="AL17" s="11"/>
      <c r="AM17" s="11"/>
      <c r="AN17" s="11"/>
      <c r="AO17" s="11"/>
      <c r="AP17" s="35"/>
      <c r="AQ17" s="35"/>
      <c r="AR17" s="35"/>
      <c r="AS17" s="35"/>
      <c r="AT17" s="35"/>
      <c r="AU17" s="35"/>
      <c r="AV17" s="35"/>
      <c r="AW17" s="31"/>
      <c r="AX17" s="31"/>
      <c r="AY17" s="31"/>
      <c r="AZ17" s="31"/>
      <c r="BA17" s="11"/>
      <c r="BB17" s="11"/>
      <c r="BC17" s="11"/>
      <c r="BD17" s="11"/>
      <c r="BE17" s="11"/>
      <c r="BF17" s="11"/>
      <c r="BG17" s="11"/>
      <c r="BH17" s="11"/>
      <c r="BI17" s="11"/>
      <c r="BJ17" s="9"/>
      <c r="BK17" s="9"/>
    </row>
    <row r="18" spans="1:63" ht="12" customHeight="1">
      <c r="A18" s="9"/>
      <c r="B18" s="11"/>
      <c r="C18" s="11"/>
      <c r="D18" s="11"/>
      <c r="E18" s="11"/>
      <c r="F18" s="11"/>
      <c r="G18" s="11"/>
      <c r="H18" s="11"/>
      <c r="I18" s="11"/>
      <c r="J18" s="11"/>
      <c r="K18" s="9"/>
      <c r="L18" s="12"/>
      <c r="M18" s="12"/>
      <c r="N18" s="12"/>
      <c r="O18" s="12"/>
      <c r="P18" s="12"/>
      <c r="Q18" s="12"/>
      <c r="R18" s="31"/>
      <c r="S18" s="31"/>
      <c r="T18" s="31"/>
      <c r="U18" s="9"/>
      <c r="V18" s="11"/>
      <c r="W18" s="11"/>
      <c r="X18" s="11"/>
      <c r="Y18" s="11"/>
      <c r="Z18" s="11"/>
      <c r="AA18" s="11"/>
      <c r="AB18" s="11"/>
      <c r="AC18" s="11"/>
      <c r="AD18" s="11"/>
      <c r="AE18" s="9"/>
      <c r="AF18" s="9"/>
      <c r="AG18" s="11"/>
      <c r="AH18" s="11"/>
      <c r="AI18" s="11"/>
      <c r="AJ18" s="11"/>
      <c r="AK18" s="11"/>
      <c r="AL18" s="11"/>
      <c r="AM18" s="11"/>
      <c r="AN18" s="11"/>
      <c r="AO18" s="11"/>
      <c r="AP18" s="35"/>
      <c r="AQ18" s="35"/>
      <c r="AR18" s="35"/>
      <c r="AS18" s="35"/>
      <c r="AT18" s="35"/>
      <c r="AU18" s="35"/>
      <c r="AV18" s="35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9"/>
      <c r="BK18" s="9"/>
    </row>
    <row r="19" spans="1:63" ht="12" customHeight="1">
      <c r="A19" s="9"/>
      <c r="B19" s="11"/>
      <c r="C19" s="11"/>
      <c r="D19" s="11"/>
      <c r="E19" s="11"/>
      <c r="F19" s="11"/>
      <c r="G19" s="11"/>
      <c r="H19" s="11"/>
      <c r="I19" s="11"/>
      <c r="J19" s="11"/>
      <c r="K19" s="9"/>
      <c r="L19" s="12"/>
      <c r="M19" s="12"/>
      <c r="N19" s="12"/>
      <c r="O19" s="12"/>
      <c r="P19" s="12"/>
      <c r="Q19" s="12"/>
      <c r="R19" s="11"/>
      <c r="S19" s="11"/>
      <c r="T19" s="11"/>
      <c r="U19" s="9"/>
      <c r="V19" s="11"/>
      <c r="W19" s="11"/>
      <c r="X19" s="11"/>
      <c r="Y19" s="11"/>
      <c r="Z19" s="11"/>
      <c r="AA19" s="11"/>
      <c r="AB19" s="11"/>
      <c r="AC19" s="11"/>
      <c r="AD19" s="11"/>
      <c r="AE19" s="9"/>
      <c r="AF19" s="9"/>
      <c r="AG19" s="11"/>
      <c r="AH19" s="11"/>
      <c r="AI19" s="11"/>
      <c r="AJ19" s="11"/>
      <c r="AK19" s="11"/>
      <c r="AL19" s="11"/>
      <c r="AM19" s="11"/>
      <c r="AN19" s="11"/>
      <c r="AO19" s="11"/>
      <c r="AP19" s="35"/>
      <c r="AQ19" s="35"/>
      <c r="AR19" s="35"/>
      <c r="AS19" s="35"/>
      <c r="AT19" s="35"/>
      <c r="AU19" s="35"/>
      <c r="AV19" s="35"/>
      <c r="AW19" s="31"/>
      <c r="AX19" s="31"/>
      <c r="AY19" s="31"/>
      <c r="AZ19" s="31"/>
      <c r="BA19" s="11"/>
      <c r="BB19" s="11"/>
      <c r="BC19" s="11"/>
      <c r="BD19" s="11"/>
      <c r="BE19" s="11"/>
      <c r="BF19" s="11"/>
      <c r="BG19" s="11"/>
      <c r="BH19" s="11"/>
      <c r="BI19" s="11"/>
      <c r="BJ19" s="9"/>
      <c r="BK19" s="9"/>
    </row>
    <row r="20" spans="1:63" ht="12" customHeight="1">
      <c r="A20" s="9"/>
      <c r="B20" s="11"/>
      <c r="C20" s="11"/>
      <c r="D20" s="11"/>
      <c r="E20" s="11"/>
      <c r="F20" s="11"/>
      <c r="G20" s="11"/>
      <c r="H20" s="11"/>
      <c r="I20" s="11"/>
      <c r="J20" s="11"/>
      <c r="K20" s="9"/>
      <c r="L20" s="12"/>
      <c r="M20" s="12"/>
      <c r="N20" s="12"/>
      <c r="O20" s="12"/>
      <c r="P20" s="12"/>
      <c r="Q20" s="12"/>
      <c r="R20" s="31"/>
      <c r="S20" s="31"/>
      <c r="T20" s="31"/>
      <c r="U20" s="9"/>
      <c r="V20" s="11"/>
      <c r="W20" s="11"/>
      <c r="X20" s="11"/>
      <c r="Y20" s="11"/>
      <c r="Z20" s="11"/>
      <c r="AA20" s="11"/>
      <c r="AB20" s="11"/>
      <c r="AC20" s="11"/>
      <c r="AD20" s="11"/>
      <c r="AE20" s="9"/>
      <c r="AF20" s="9"/>
      <c r="AG20" s="11"/>
      <c r="AH20" s="11"/>
      <c r="AI20" s="11"/>
      <c r="AJ20" s="11"/>
      <c r="AK20" s="11"/>
      <c r="AL20" s="11"/>
      <c r="AM20" s="11"/>
      <c r="AN20" s="11"/>
      <c r="AO20" s="11"/>
      <c r="AP20" s="35"/>
      <c r="AQ20" s="35"/>
      <c r="AR20" s="35"/>
      <c r="AS20" s="35"/>
      <c r="AT20" s="35"/>
      <c r="AU20" s="35"/>
      <c r="AV20" s="35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9"/>
      <c r="BK20" s="9"/>
    </row>
    <row r="21" spans="1:63" ht="12" customHeight="1">
      <c r="A21" s="9"/>
      <c r="B21" s="11"/>
      <c r="C21" s="11"/>
      <c r="D21" s="11"/>
      <c r="E21" s="11"/>
      <c r="F21" s="11"/>
      <c r="G21" s="11"/>
      <c r="H21" s="11"/>
      <c r="I21" s="11"/>
      <c r="J21" s="11"/>
      <c r="K21" s="9"/>
      <c r="L21" s="12"/>
      <c r="M21" s="12"/>
      <c r="N21" s="12"/>
      <c r="O21" s="12"/>
      <c r="P21" s="12"/>
      <c r="Q21" s="12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9"/>
      <c r="AF21" s="9"/>
      <c r="AG21" s="11"/>
      <c r="AH21" s="11"/>
      <c r="AI21" s="11"/>
      <c r="AJ21" s="11"/>
      <c r="AK21" s="11"/>
      <c r="AL21" s="11"/>
      <c r="AM21" s="11"/>
      <c r="AN21" s="11"/>
      <c r="AO21" s="11"/>
      <c r="AP21" s="35"/>
      <c r="AQ21" s="35"/>
      <c r="AR21" s="35"/>
      <c r="AS21" s="35"/>
      <c r="AT21" s="35"/>
      <c r="AU21" s="35"/>
      <c r="AV21" s="35"/>
      <c r="AW21" s="31"/>
      <c r="AX21" s="31"/>
      <c r="AY21" s="31"/>
      <c r="AZ21" s="31"/>
      <c r="BA21" s="11"/>
      <c r="BB21" s="11"/>
      <c r="BC21" s="11"/>
      <c r="BD21" s="11"/>
      <c r="BE21" s="11"/>
      <c r="BF21" s="11"/>
      <c r="BG21" s="11"/>
      <c r="BH21" s="11"/>
      <c r="BI21" s="11"/>
      <c r="BJ21" s="9"/>
      <c r="BK21" s="9"/>
    </row>
    <row r="22" spans="1:63" ht="12" customHeight="1">
      <c r="A22" s="9"/>
      <c r="B22" s="11"/>
      <c r="C22" s="11"/>
      <c r="D22" s="11"/>
      <c r="E22" s="11"/>
      <c r="F22" s="11"/>
      <c r="G22" s="11"/>
      <c r="H22" s="11"/>
      <c r="I22" s="11"/>
      <c r="J22" s="11"/>
      <c r="K22" s="9"/>
      <c r="L22" s="12"/>
      <c r="M22" s="12"/>
      <c r="N22" s="12"/>
      <c r="O22" s="12"/>
      <c r="P22" s="12"/>
      <c r="Q22" s="12"/>
      <c r="R22" s="31"/>
      <c r="S22" s="31"/>
      <c r="T22" s="31"/>
      <c r="U22" s="9"/>
      <c r="V22" s="11"/>
      <c r="W22" s="11"/>
      <c r="X22" s="11"/>
      <c r="Y22" s="11"/>
      <c r="Z22" s="11"/>
      <c r="AA22" s="11"/>
      <c r="AB22" s="11"/>
      <c r="AC22" s="11"/>
      <c r="AD22" s="11"/>
      <c r="AE22" s="9"/>
      <c r="AF22" s="9"/>
      <c r="AG22" s="11"/>
      <c r="AH22" s="11"/>
      <c r="AI22" s="11"/>
      <c r="AJ22" s="11"/>
      <c r="AK22" s="11"/>
      <c r="AL22" s="11"/>
      <c r="AM22" s="11"/>
      <c r="AN22" s="11"/>
      <c r="AO22" s="11"/>
      <c r="AP22" s="35"/>
      <c r="AQ22" s="35"/>
      <c r="AR22" s="35"/>
      <c r="AS22" s="35"/>
      <c r="AT22" s="35"/>
      <c r="AU22" s="35"/>
      <c r="AV22" s="35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9"/>
      <c r="BK22" s="9"/>
    </row>
    <row r="23" spans="1:63" ht="12" customHeight="1">
      <c r="A23" s="9"/>
      <c r="B23" s="11"/>
      <c r="C23" s="11"/>
      <c r="D23" s="11"/>
      <c r="E23" s="11"/>
      <c r="F23" s="11"/>
      <c r="G23" s="11"/>
      <c r="H23" s="11"/>
      <c r="I23" s="11"/>
      <c r="J23" s="11"/>
      <c r="K23" s="9"/>
      <c r="L23" s="12"/>
      <c r="M23" s="12"/>
      <c r="N23" s="12"/>
      <c r="O23" s="12"/>
      <c r="P23" s="12"/>
      <c r="Q23" s="12"/>
      <c r="R23" s="11"/>
      <c r="S23" s="11"/>
      <c r="T23" s="11"/>
      <c r="U23" s="9"/>
      <c r="V23" s="11"/>
      <c r="W23" s="11"/>
      <c r="X23" s="11"/>
      <c r="Y23" s="11"/>
      <c r="Z23" s="11"/>
      <c r="AA23" s="11"/>
      <c r="AB23" s="11"/>
      <c r="AC23" s="11"/>
      <c r="AD23" s="11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</row>
    <row r="24" spans="1:63" ht="12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16"/>
      <c r="M24" s="16"/>
      <c r="N24" s="16"/>
      <c r="O24" s="16"/>
      <c r="P24" s="16"/>
      <c r="Q24" s="16"/>
      <c r="R24" s="31"/>
      <c r="S24" s="31"/>
      <c r="T24" s="31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9"/>
      <c r="BK24" s="9"/>
    </row>
    <row r="25" spans="1:63" ht="12" customHeight="1">
      <c r="A25" s="9"/>
      <c r="B25" s="20"/>
      <c r="C25" s="20"/>
      <c r="D25" s="20"/>
      <c r="E25" s="20"/>
      <c r="F25" s="20"/>
      <c r="G25" s="20"/>
      <c r="H25" s="20"/>
      <c r="I25" s="20"/>
      <c r="J25" s="20"/>
      <c r="K25" s="18"/>
      <c r="L25" s="23"/>
      <c r="M25" s="23"/>
      <c r="N25" s="23"/>
      <c r="O25" s="23"/>
      <c r="P25" s="23"/>
      <c r="Q25" s="23"/>
      <c r="R25" s="20"/>
      <c r="S25" s="20"/>
      <c r="T25" s="20"/>
      <c r="U25" s="18"/>
      <c r="V25" s="11"/>
      <c r="W25" s="11"/>
      <c r="X25" s="11"/>
      <c r="Y25" s="11"/>
      <c r="Z25" s="11"/>
      <c r="AA25" s="11"/>
      <c r="AB25" s="11"/>
      <c r="AC25" s="11"/>
      <c r="AD25" s="11"/>
      <c r="AE25" s="9"/>
      <c r="AF25" s="9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9"/>
      <c r="BK25" s="9"/>
    </row>
    <row r="26" spans="1:63" ht="12" customHeight="1">
      <c r="A26" s="9"/>
      <c r="B26" s="11"/>
      <c r="C26" s="11"/>
      <c r="D26" s="11"/>
      <c r="E26" s="11"/>
      <c r="F26" s="11"/>
      <c r="G26" s="11"/>
      <c r="H26" s="11"/>
      <c r="I26" s="11"/>
      <c r="J26" s="11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</row>
    <row r="27" spans="1:63" ht="12" customHeight="1">
      <c r="A27" s="9"/>
      <c r="B27" s="11"/>
      <c r="C27" s="11"/>
      <c r="D27" s="11"/>
      <c r="E27" s="11"/>
      <c r="F27" s="11"/>
      <c r="G27" s="11"/>
      <c r="H27" s="11"/>
      <c r="I27" s="11"/>
      <c r="J27" s="11"/>
      <c r="K27" s="9"/>
      <c r="L27" s="19"/>
      <c r="M27" s="19"/>
      <c r="N27" s="19"/>
      <c r="O27" s="19"/>
      <c r="P27" s="19"/>
      <c r="Q27" s="19"/>
      <c r="R27" s="31"/>
      <c r="S27" s="31"/>
      <c r="T27" s="31"/>
      <c r="U27" s="9"/>
      <c r="V27" s="11"/>
      <c r="W27" s="11"/>
      <c r="X27" s="11"/>
      <c r="Y27" s="11"/>
      <c r="Z27" s="11"/>
      <c r="AA27" s="11"/>
      <c r="AB27" s="11"/>
      <c r="AC27" s="11"/>
      <c r="AD27" s="11"/>
      <c r="AE27" s="9"/>
      <c r="AF27" s="9"/>
      <c r="AG27" s="20"/>
      <c r="AH27" s="20"/>
      <c r="AI27" s="20"/>
      <c r="AJ27" s="20"/>
      <c r="AK27" s="20"/>
      <c r="AL27" s="20"/>
      <c r="AM27" s="20"/>
      <c r="AN27" s="20"/>
      <c r="AO27" s="20"/>
      <c r="AP27" s="18"/>
      <c r="AQ27" s="23"/>
      <c r="AR27" s="23"/>
      <c r="AS27" s="23"/>
      <c r="AT27" s="23"/>
      <c r="AU27" s="23"/>
      <c r="AV27" s="23"/>
      <c r="AW27" s="20"/>
      <c r="AX27" s="20"/>
      <c r="AY27" s="20"/>
      <c r="AZ27" s="9"/>
      <c r="BA27" s="11"/>
      <c r="BB27" s="11"/>
      <c r="BC27" s="11"/>
      <c r="BD27" s="11"/>
      <c r="BE27" s="11"/>
      <c r="BF27" s="11"/>
      <c r="BG27" s="11"/>
      <c r="BH27" s="11"/>
      <c r="BI27" s="11"/>
      <c r="BJ27" s="9"/>
      <c r="BK27" s="9"/>
    </row>
    <row r="28" spans="1:63" ht="12" customHeight="1">
      <c r="A28" s="9"/>
      <c r="B28" s="20"/>
      <c r="C28" s="20"/>
      <c r="D28" s="20"/>
      <c r="E28" s="20"/>
      <c r="F28" s="20"/>
      <c r="G28" s="20"/>
      <c r="H28" s="20"/>
      <c r="I28" s="20"/>
      <c r="J28" s="20"/>
      <c r="K28" s="18"/>
      <c r="L28" s="23"/>
      <c r="M28" s="23"/>
      <c r="N28" s="23"/>
      <c r="O28" s="23"/>
      <c r="P28" s="23"/>
      <c r="Q28" s="23"/>
      <c r="R28" s="20"/>
      <c r="S28" s="20"/>
      <c r="T28" s="20"/>
      <c r="U28" s="18"/>
      <c r="V28" s="11"/>
      <c r="W28" s="11"/>
      <c r="X28" s="11"/>
      <c r="Y28" s="11"/>
      <c r="Z28" s="11"/>
      <c r="AA28" s="11"/>
      <c r="AB28" s="11"/>
      <c r="AC28" s="11"/>
      <c r="AD28" s="11"/>
      <c r="AE28" s="9"/>
      <c r="AF28" s="9"/>
      <c r="AG28" s="11"/>
      <c r="AH28" s="11"/>
      <c r="AI28" s="11"/>
      <c r="AJ28" s="11"/>
      <c r="AK28" s="11"/>
      <c r="AL28" s="11"/>
      <c r="AM28" s="11"/>
      <c r="AN28" s="11"/>
      <c r="AO28" s="11"/>
      <c r="AP28" s="9"/>
      <c r="AQ28" s="12"/>
      <c r="AR28" s="12"/>
      <c r="AS28" s="12"/>
      <c r="AT28" s="12"/>
      <c r="AU28" s="12"/>
      <c r="AV28" s="12"/>
      <c r="AW28" s="31"/>
      <c r="AX28" s="31"/>
      <c r="AY28" s="31"/>
      <c r="AZ28" s="9"/>
      <c r="BA28" s="11"/>
      <c r="BB28" s="11"/>
      <c r="BC28" s="11"/>
      <c r="BD28" s="11"/>
      <c r="BE28" s="11"/>
      <c r="BF28" s="11"/>
      <c r="BG28" s="11"/>
      <c r="BH28" s="11"/>
      <c r="BI28" s="11"/>
      <c r="BJ28" s="9"/>
      <c r="BK28" s="9"/>
    </row>
    <row r="29" spans="1:63" ht="12" customHeight="1">
      <c r="A29" s="9"/>
      <c r="B29" s="11"/>
      <c r="C29" s="11"/>
      <c r="D29" s="11"/>
      <c r="E29" s="11"/>
      <c r="F29" s="11"/>
      <c r="G29" s="11"/>
      <c r="H29" s="11"/>
      <c r="I29" s="11"/>
      <c r="J29" s="11"/>
      <c r="K29" s="18"/>
      <c r="L29" s="21"/>
      <c r="M29" s="21"/>
      <c r="N29" s="21"/>
      <c r="O29" s="21"/>
      <c r="P29" s="21"/>
      <c r="Q29" s="21"/>
      <c r="R29" s="34"/>
      <c r="S29" s="34"/>
      <c r="T29" s="34"/>
      <c r="U29" s="18"/>
      <c r="V29" s="20"/>
      <c r="W29" s="20"/>
      <c r="X29" s="20"/>
      <c r="Y29" s="20"/>
      <c r="Z29" s="20"/>
      <c r="AA29" s="20"/>
      <c r="AB29" s="20"/>
      <c r="AC29" s="20"/>
      <c r="AD29" s="20"/>
      <c r="AE29" s="9"/>
      <c r="AF29" s="9"/>
      <c r="AG29" s="11"/>
      <c r="AH29" s="11"/>
      <c r="AI29" s="11"/>
      <c r="AJ29" s="11"/>
      <c r="AK29" s="11"/>
      <c r="AL29" s="11"/>
      <c r="AM29" s="11"/>
      <c r="AN29" s="11"/>
      <c r="AO29" s="11"/>
      <c r="AP29" s="9"/>
      <c r="AQ29" s="12"/>
      <c r="AR29" s="12"/>
      <c r="AS29" s="12"/>
      <c r="AT29" s="12"/>
      <c r="AU29" s="12"/>
      <c r="AV29" s="12"/>
      <c r="AW29" s="11"/>
      <c r="AX29" s="11"/>
      <c r="AY29" s="11"/>
      <c r="AZ29" s="9"/>
      <c r="BA29" s="11"/>
      <c r="BB29" s="11"/>
      <c r="BC29" s="11"/>
      <c r="BD29" s="11"/>
      <c r="BE29" s="11"/>
      <c r="BF29" s="11"/>
      <c r="BG29" s="11"/>
      <c r="BH29" s="11"/>
      <c r="BI29" s="11"/>
      <c r="BJ29" s="9"/>
      <c r="BK29" s="9"/>
    </row>
    <row r="30" spans="1:63" ht="12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1"/>
      <c r="AL30" s="11"/>
      <c r="AM30" s="11"/>
      <c r="AN30" s="11"/>
      <c r="AO30" s="11"/>
      <c r="AP30" s="9"/>
      <c r="AQ30" s="12"/>
      <c r="AR30" s="12"/>
      <c r="AS30" s="12"/>
      <c r="AT30" s="12"/>
      <c r="AU30" s="12"/>
      <c r="AV30" s="12"/>
      <c r="AW30" s="31"/>
      <c r="AX30" s="31"/>
      <c r="AY30" s="31"/>
      <c r="AZ30" s="9"/>
      <c r="BA30" s="11"/>
      <c r="BB30" s="11"/>
      <c r="BC30" s="11"/>
      <c r="BD30" s="11"/>
      <c r="BE30" s="11"/>
      <c r="BF30" s="11"/>
      <c r="BG30" s="11"/>
      <c r="BH30" s="11"/>
      <c r="BI30" s="11"/>
      <c r="BJ30" s="9"/>
      <c r="BK30" s="9"/>
    </row>
    <row r="31" spans="1:63" ht="12" customHeight="1">
      <c r="A31" s="9"/>
      <c r="B31" s="11"/>
      <c r="C31" s="11"/>
      <c r="D31" s="11"/>
      <c r="E31" s="11"/>
      <c r="F31" s="11"/>
      <c r="G31" s="11"/>
      <c r="H31" s="11"/>
      <c r="I31" s="11"/>
      <c r="J31" s="11"/>
      <c r="K31" s="9"/>
      <c r="L31" s="12"/>
      <c r="M31" s="12"/>
      <c r="N31" s="12"/>
      <c r="O31" s="12"/>
      <c r="P31" s="12"/>
      <c r="Q31" s="12"/>
      <c r="R31" s="11"/>
      <c r="S31" s="11"/>
      <c r="T31" s="11"/>
      <c r="U31" s="9"/>
      <c r="V31" s="11"/>
      <c r="W31" s="11"/>
      <c r="X31" s="11"/>
      <c r="Y31" s="11"/>
      <c r="Z31" s="11"/>
      <c r="AA31" s="11"/>
      <c r="AB31" s="11"/>
      <c r="AC31" s="11"/>
      <c r="AD31" s="11"/>
      <c r="AE31" s="9"/>
      <c r="AF31" s="9"/>
      <c r="AG31" s="20"/>
      <c r="AH31" s="20"/>
      <c r="AI31" s="20"/>
      <c r="AJ31" s="20"/>
      <c r="AK31" s="20"/>
      <c r="AL31" s="20"/>
      <c r="AM31" s="20"/>
      <c r="AN31" s="20"/>
      <c r="AO31" s="20"/>
      <c r="AP31" s="18"/>
      <c r="AQ31" s="23"/>
      <c r="AR31" s="23"/>
      <c r="AS31" s="23"/>
      <c r="AT31" s="23"/>
      <c r="AU31" s="23"/>
      <c r="AV31" s="23"/>
      <c r="AW31" s="20"/>
      <c r="AX31" s="20"/>
      <c r="AY31" s="20"/>
      <c r="AZ31" s="9"/>
      <c r="BA31" s="11"/>
      <c r="BB31" s="11"/>
      <c r="BC31" s="11"/>
      <c r="BD31" s="11"/>
      <c r="BE31" s="11"/>
      <c r="BF31" s="11"/>
      <c r="BG31" s="11"/>
      <c r="BH31" s="11"/>
      <c r="BI31" s="11"/>
      <c r="BJ31" s="9"/>
      <c r="BK31" s="9"/>
    </row>
    <row r="32" spans="1:63" ht="12" customHeight="1">
      <c r="A32" s="9"/>
      <c r="B32" s="11"/>
      <c r="C32" s="11"/>
      <c r="D32" s="11"/>
      <c r="E32" s="11"/>
      <c r="F32" s="11"/>
      <c r="G32" s="11"/>
      <c r="H32" s="11"/>
      <c r="I32" s="11"/>
      <c r="J32" s="11"/>
      <c r="K32" s="9"/>
      <c r="L32" s="19"/>
      <c r="M32" s="19"/>
      <c r="N32" s="19"/>
      <c r="O32" s="19"/>
      <c r="P32" s="19"/>
      <c r="Q32" s="19"/>
      <c r="R32" s="31"/>
      <c r="S32" s="31"/>
      <c r="T32" s="31"/>
      <c r="U32" s="9"/>
      <c r="V32" s="11"/>
      <c r="W32" s="11"/>
      <c r="X32" s="11"/>
      <c r="Y32" s="11"/>
      <c r="Z32" s="11"/>
      <c r="AA32" s="11"/>
      <c r="AB32" s="11"/>
      <c r="AC32" s="11"/>
      <c r="AD32" s="11"/>
      <c r="AE32" s="9"/>
      <c r="AF32" s="9"/>
      <c r="AG32" s="11"/>
      <c r="AH32" s="11"/>
      <c r="AI32" s="11"/>
      <c r="AJ32" s="11"/>
      <c r="AK32" s="11"/>
      <c r="AL32" s="11"/>
      <c r="AM32" s="11"/>
      <c r="AN32" s="11"/>
      <c r="AO32" s="11"/>
      <c r="AP32" s="9"/>
      <c r="AQ32" s="12"/>
      <c r="AR32" s="12"/>
      <c r="AS32" s="12"/>
      <c r="AT32" s="12"/>
      <c r="AU32" s="12"/>
      <c r="AV32" s="12"/>
      <c r="AW32" s="31"/>
      <c r="AX32" s="31"/>
      <c r="AY32" s="31"/>
      <c r="AZ32" s="9"/>
      <c r="BA32" s="11"/>
      <c r="BB32" s="11"/>
      <c r="BC32" s="11"/>
      <c r="BD32" s="11"/>
      <c r="BE32" s="11"/>
      <c r="BF32" s="11"/>
      <c r="BG32" s="11"/>
      <c r="BH32" s="11"/>
      <c r="BI32" s="11"/>
      <c r="BJ32" s="9"/>
      <c r="BK32" s="9"/>
    </row>
    <row r="33" spans="1:63" ht="12" customHeight="1">
      <c r="A33" s="9"/>
      <c r="B33" s="11"/>
      <c r="C33" s="11"/>
      <c r="D33" s="11"/>
      <c r="E33" s="11"/>
      <c r="F33" s="11"/>
      <c r="G33" s="11"/>
      <c r="H33" s="11"/>
      <c r="I33" s="11"/>
      <c r="J33" s="11"/>
      <c r="K33" s="9"/>
      <c r="L33" s="12"/>
      <c r="M33" s="12"/>
      <c r="N33" s="12"/>
      <c r="O33" s="12"/>
      <c r="P33" s="12"/>
      <c r="Q33" s="12"/>
      <c r="R33" s="11"/>
      <c r="S33" s="11"/>
      <c r="T33" s="11"/>
      <c r="U33" s="9"/>
      <c r="V33" s="11"/>
      <c r="W33" s="11"/>
      <c r="X33" s="11"/>
      <c r="Y33" s="11"/>
      <c r="Z33" s="11"/>
      <c r="AA33" s="11"/>
      <c r="AB33" s="11"/>
      <c r="AC33" s="11"/>
      <c r="AD33" s="11"/>
      <c r="AE33" s="9"/>
      <c r="AF33" s="9"/>
      <c r="AG33" s="11"/>
      <c r="AH33" s="11"/>
      <c r="AI33" s="11"/>
      <c r="AJ33" s="11"/>
      <c r="AK33" s="11"/>
      <c r="AL33" s="11"/>
      <c r="AM33" s="11"/>
      <c r="AN33" s="11"/>
      <c r="AO33" s="11"/>
      <c r="AP33" s="9"/>
      <c r="AQ33" s="12"/>
      <c r="AR33" s="12"/>
      <c r="AS33" s="12"/>
      <c r="AT33" s="12"/>
      <c r="AU33" s="12"/>
      <c r="AV33" s="12"/>
      <c r="AW33" s="11"/>
      <c r="AX33" s="11"/>
      <c r="AY33" s="11"/>
      <c r="AZ33" s="9"/>
      <c r="BA33" s="11"/>
      <c r="BB33" s="11"/>
      <c r="BC33" s="11"/>
      <c r="BD33" s="11"/>
      <c r="BE33" s="11"/>
      <c r="BF33" s="11"/>
      <c r="BG33" s="11"/>
      <c r="BH33" s="11"/>
      <c r="BI33" s="11"/>
      <c r="BJ33" s="9"/>
      <c r="BK33" s="9"/>
    </row>
    <row r="34" spans="1:63" ht="12" customHeight="1">
      <c r="A34" s="9"/>
      <c r="B34" s="11"/>
      <c r="C34" s="11"/>
      <c r="D34" s="11"/>
      <c r="E34" s="11"/>
      <c r="F34" s="11"/>
      <c r="G34" s="11"/>
      <c r="H34" s="11"/>
      <c r="I34" s="11"/>
      <c r="J34" s="11"/>
      <c r="K34" s="9"/>
      <c r="L34" s="19"/>
      <c r="M34" s="19"/>
      <c r="N34" s="19"/>
      <c r="O34" s="19"/>
      <c r="P34" s="19"/>
      <c r="Q34" s="19"/>
      <c r="R34" s="31"/>
      <c r="S34" s="31"/>
      <c r="T34" s="31"/>
      <c r="U34" s="9"/>
      <c r="V34" s="11"/>
      <c r="W34" s="11"/>
      <c r="X34" s="11"/>
      <c r="Y34" s="11"/>
      <c r="Z34" s="11"/>
      <c r="AA34" s="11"/>
      <c r="AB34" s="11"/>
      <c r="AC34" s="11"/>
      <c r="AD34" s="11"/>
      <c r="AE34" s="9"/>
      <c r="AF34" s="9"/>
      <c r="AG34" s="11"/>
      <c r="AH34" s="11"/>
      <c r="AI34" s="11"/>
      <c r="AJ34" s="11"/>
      <c r="AK34" s="11"/>
      <c r="AL34" s="11"/>
      <c r="AM34" s="11"/>
      <c r="AN34" s="11"/>
      <c r="AO34" s="11"/>
      <c r="AP34" s="9"/>
      <c r="AQ34" s="12"/>
      <c r="AR34" s="12"/>
      <c r="AS34" s="12"/>
      <c r="AT34" s="12"/>
      <c r="AU34" s="12"/>
      <c r="AV34" s="12"/>
      <c r="AW34" s="31"/>
      <c r="AX34" s="31"/>
      <c r="AY34" s="31"/>
      <c r="AZ34" s="9"/>
      <c r="BA34" s="11"/>
      <c r="BB34" s="11"/>
      <c r="BC34" s="11"/>
      <c r="BD34" s="11"/>
      <c r="BE34" s="11"/>
      <c r="BF34" s="11"/>
      <c r="BG34" s="11"/>
      <c r="BH34" s="11"/>
      <c r="BI34" s="11"/>
      <c r="BJ34" s="9"/>
      <c r="BK34" s="9"/>
    </row>
    <row r="35" spans="1:63" ht="12" customHeight="1">
      <c r="A35" s="9"/>
      <c r="B35" s="11"/>
      <c r="C35" s="11"/>
      <c r="D35" s="11"/>
      <c r="E35" s="11"/>
      <c r="F35" s="11"/>
      <c r="G35" s="11"/>
      <c r="H35" s="11"/>
      <c r="I35" s="11"/>
      <c r="J35" s="11"/>
      <c r="K35" s="9"/>
      <c r="L35" s="12"/>
      <c r="M35" s="12"/>
      <c r="N35" s="12"/>
      <c r="O35" s="12"/>
      <c r="P35" s="12"/>
      <c r="Q35" s="12"/>
      <c r="R35" s="11"/>
      <c r="S35" s="11"/>
      <c r="T35" s="11"/>
      <c r="U35" s="9"/>
      <c r="V35" s="11"/>
      <c r="W35" s="11"/>
      <c r="X35" s="11"/>
      <c r="Y35" s="11"/>
      <c r="Z35" s="11"/>
      <c r="AA35" s="11"/>
      <c r="AB35" s="11"/>
      <c r="AC35" s="11"/>
      <c r="AD35" s="11"/>
      <c r="AE35" s="9"/>
      <c r="AF35" s="9"/>
      <c r="AG35" s="20"/>
      <c r="AH35" s="20"/>
      <c r="AI35" s="20"/>
      <c r="AJ35" s="20"/>
      <c r="AK35" s="20"/>
      <c r="AL35" s="20"/>
      <c r="AM35" s="20"/>
      <c r="AN35" s="20"/>
      <c r="AO35" s="20"/>
      <c r="AP35" s="18"/>
      <c r="AQ35" s="23"/>
      <c r="AR35" s="23"/>
      <c r="AS35" s="23"/>
      <c r="AT35" s="23"/>
      <c r="AU35" s="23"/>
      <c r="AV35" s="23"/>
      <c r="AW35" s="20"/>
      <c r="AX35" s="20"/>
      <c r="AY35" s="20"/>
      <c r="AZ35" s="9"/>
      <c r="BA35" s="11"/>
      <c r="BB35" s="11"/>
      <c r="BC35" s="11"/>
      <c r="BD35" s="11"/>
      <c r="BE35" s="11"/>
      <c r="BF35" s="11"/>
      <c r="BG35" s="11"/>
      <c r="BH35" s="11"/>
      <c r="BI35" s="11"/>
      <c r="BJ35" s="9"/>
      <c r="BK35" s="9"/>
    </row>
    <row r="36" spans="1:63" ht="12" customHeight="1">
      <c r="A36" s="9"/>
      <c r="B36" s="11"/>
      <c r="C36" s="11"/>
      <c r="D36" s="11"/>
      <c r="E36" s="11"/>
      <c r="F36" s="11"/>
      <c r="G36" s="11"/>
      <c r="H36" s="11"/>
      <c r="I36" s="11"/>
      <c r="J36" s="11"/>
      <c r="K36" s="9"/>
      <c r="L36" s="19"/>
      <c r="M36" s="19"/>
      <c r="N36" s="19"/>
      <c r="O36" s="19"/>
      <c r="P36" s="19"/>
      <c r="Q36" s="19"/>
      <c r="R36" s="31"/>
      <c r="S36" s="31"/>
      <c r="T36" s="31"/>
      <c r="U36" s="9"/>
      <c r="V36" s="11"/>
      <c r="W36" s="11"/>
      <c r="X36" s="11"/>
      <c r="Y36" s="11"/>
      <c r="Z36" s="11"/>
      <c r="AA36" s="11"/>
      <c r="AB36" s="11"/>
      <c r="AC36" s="11"/>
      <c r="AD36" s="11"/>
      <c r="AE36" s="9"/>
      <c r="AF36" s="9"/>
      <c r="AG36" s="11"/>
      <c r="AH36" s="11"/>
      <c r="AI36" s="11"/>
      <c r="AJ36" s="11"/>
      <c r="AK36" s="11"/>
      <c r="AL36" s="11"/>
      <c r="AM36" s="11"/>
      <c r="AN36" s="11"/>
      <c r="AO36" s="11"/>
      <c r="AP36" s="9"/>
      <c r="AQ36" s="16"/>
      <c r="AR36" s="16"/>
      <c r="AS36" s="16"/>
      <c r="AT36" s="16"/>
      <c r="AU36" s="16"/>
      <c r="AV36" s="16"/>
      <c r="AW36" s="31"/>
      <c r="AX36" s="31"/>
      <c r="AY36" s="31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</row>
    <row r="37" spans="1:63" ht="12" customHeight="1">
      <c r="A37" s="9"/>
      <c r="B37" s="11"/>
      <c r="C37" s="11"/>
      <c r="D37" s="11"/>
      <c r="E37" s="11"/>
      <c r="F37" s="11"/>
      <c r="G37" s="11"/>
      <c r="H37" s="11"/>
      <c r="I37" s="11"/>
      <c r="J37" s="11"/>
      <c r="K37" s="9"/>
      <c r="L37" s="12"/>
      <c r="M37" s="12"/>
      <c r="N37" s="12"/>
      <c r="O37" s="12"/>
      <c r="P37" s="12"/>
      <c r="Q37" s="12"/>
      <c r="R37" s="11"/>
      <c r="S37" s="11"/>
      <c r="T37" s="11"/>
      <c r="U37" s="9"/>
      <c r="V37" s="11"/>
      <c r="W37" s="11"/>
      <c r="X37" s="11"/>
      <c r="Y37" s="11"/>
      <c r="Z37" s="11"/>
      <c r="AA37" s="11"/>
      <c r="AB37" s="11"/>
      <c r="AC37" s="11"/>
      <c r="AD37" s="11"/>
      <c r="AE37" s="9"/>
      <c r="AF37" s="9"/>
      <c r="AG37" s="11"/>
      <c r="AH37" s="11"/>
      <c r="AI37" s="11"/>
      <c r="AJ37" s="11"/>
      <c r="AK37" s="11"/>
      <c r="AL37" s="11"/>
      <c r="AM37" s="11"/>
      <c r="AN37" s="11"/>
      <c r="AO37" s="11"/>
      <c r="AP37" s="9"/>
      <c r="AQ37" s="12"/>
      <c r="AR37" s="12"/>
      <c r="AS37" s="12"/>
      <c r="AT37" s="12"/>
      <c r="AU37" s="12"/>
      <c r="AV37" s="12"/>
      <c r="AW37" s="11"/>
      <c r="AX37" s="11"/>
      <c r="AY37" s="11"/>
      <c r="AZ37" s="9"/>
      <c r="BA37" s="11"/>
      <c r="BB37" s="11"/>
      <c r="BC37" s="11"/>
      <c r="BD37" s="11"/>
      <c r="BE37" s="11"/>
      <c r="BF37" s="11"/>
      <c r="BG37" s="11"/>
      <c r="BH37" s="11"/>
      <c r="BI37" s="11"/>
      <c r="BJ37" s="9"/>
      <c r="BK37" s="9"/>
    </row>
    <row r="38" spans="1:63" ht="12" customHeight="1">
      <c r="A38" s="9"/>
      <c r="B38" s="11"/>
      <c r="C38" s="11"/>
      <c r="D38" s="11"/>
      <c r="E38" s="11"/>
      <c r="F38" s="11"/>
      <c r="G38" s="11"/>
      <c r="H38" s="11"/>
      <c r="I38" s="11"/>
      <c r="J38" s="11"/>
      <c r="K38" s="9"/>
      <c r="L38" s="19"/>
      <c r="M38" s="19"/>
      <c r="N38" s="19"/>
      <c r="O38" s="19"/>
      <c r="P38" s="19"/>
      <c r="Q38" s="19"/>
      <c r="R38" s="31"/>
      <c r="S38" s="31"/>
      <c r="T38" s="31"/>
      <c r="U38" s="9"/>
      <c r="V38" s="11"/>
      <c r="W38" s="11"/>
      <c r="X38" s="11"/>
      <c r="Y38" s="11"/>
      <c r="Z38" s="11"/>
      <c r="AA38" s="11"/>
      <c r="AB38" s="11"/>
      <c r="AC38" s="11"/>
      <c r="AD38" s="11"/>
      <c r="AE38" s="9"/>
      <c r="AF38" s="9"/>
      <c r="AG38" s="11"/>
      <c r="AH38" s="11"/>
      <c r="AI38" s="11"/>
      <c r="AJ38" s="11"/>
      <c r="AK38" s="11"/>
      <c r="AL38" s="11"/>
      <c r="AM38" s="11"/>
      <c r="AN38" s="11"/>
      <c r="AO38" s="11"/>
      <c r="AP38" s="9"/>
      <c r="AQ38" s="12"/>
      <c r="AR38" s="12"/>
      <c r="AS38" s="12"/>
      <c r="AT38" s="12"/>
      <c r="AU38" s="12"/>
      <c r="AV38" s="12"/>
      <c r="AW38" s="31"/>
      <c r="AX38" s="31"/>
      <c r="AY38" s="31"/>
      <c r="AZ38" s="9"/>
      <c r="BA38" s="11"/>
      <c r="BB38" s="11"/>
      <c r="BC38" s="11"/>
      <c r="BD38" s="11"/>
      <c r="BE38" s="11"/>
      <c r="BF38" s="11"/>
      <c r="BG38" s="11"/>
      <c r="BH38" s="11"/>
      <c r="BI38" s="11"/>
      <c r="BJ38" s="9"/>
      <c r="BK38" s="9"/>
    </row>
    <row r="39" spans="1:63" ht="12" customHeight="1">
      <c r="A39" s="9"/>
      <c r="B39" s="11"/>
      <c r="C39" s="11"/>
      <c r="D39" s="11"/>
      <c r="E39" s="11"/>
      <c r="F39" s="11"/>
      <c r="G39" s="11"/>
      <c r="H39" s="11"/>
      <c r="I39" s="11"/>
      <c r="J39" s="11"/>
      <c r="K39" s="9"/>
      <c r="L39" s="12"/>
      <c r="M39" s="12"/>
      <c r="N39" s="12"/>
      <c r="O39" s="12"/>
      <c r="P39" s="12"/>
      <c r="Q39" s="12"/>
      <c r="R39" s="11"/>
      <c r="S39" s="11"/>
      <c r="T39" s="11"/>
      <c r="U39" s="9"/>
      <c r="V39" s="11"/>
      <c r="W39" s="11"/>
      <c r="X39" s="11"/>
      <c r="Y39" s="11"/>
      <c r="Z39" s="11"/>
      <c r="AA39" s="11"/>
      <c r="AB39" s="11"/>
      <c r="AC39" s="11"/>
      <c r="AD39" s="11"/>
      <c r="AE39" s="9"/>
      <c r="AF39" s="9"/>
      <c r="AG39" s="20"/>
      <c r="AH39" s="20"/>
      <c r="AI39" s="20"/>
      <c r="AJ39" s="20"/>
      <c r="AK39" s="20"/>
      <c r="AL39" s="20"/>
      <c r="AM39" s="20"/>
      <c r="AN39" s="20"/>
      <c r="AO39" s="20"/>
      <c r="AP39" s="18"/>
      <c r="AQ39" s="23"/>
      <c r="AR39" s="23"/>
      <c r="AS39" s="23"/>
      <c r="AT39" s="23"/>
      <c r="AU39" s="23"/>
      <c r="AV39" s="23"/>
      <c r="AW39" s="20"/>
      <c r="AX39" s="20"/>
      <c r="AY39" s="20"/>
      <c r="AZ39" s="9"/>
      <c r="BA39" s="11"/>
      <c r="BB39" s="11"/>
      <c r="BC39" s="11"/>
      <c r="BD39" s="11"/>
      <c r="BE39" s="11"/>
      <c r="BF39" s="11"/>
      <c r="BG39" s="11"/>
      <c r="BH39" s="11"/>
      <c r="BI39" s="11"/>
      <c r="BJ39" s="9"/>
      <c r="BK39" s="9"/>
    </row>
    <row r="40" spans="1:63" ht="12" customHeight="1">
      <c r="A40" s="9"/>
      <c r="B40" s="11"/>
      <c r="C40" s="11"/>
      <c r="D40" s="11"/>
      <c r="E40" s="11"/>
      <c r="F40" s="11"/>
      <c r="G40" s="11"/>
      <c r="H40" s="11"/>
      <c r="I40" s="11"/>
      <c r="J40" s="11"/>
      <c r="K40" s="9"/>
      <c r="L40" s="19"/>
      <c r="M40" s="19"/>
      <c r="N40" s="19"/>
      <c r="O40" s="19"/>
      <c r="P40" s="19"/>
      <c r="Q40" s="19"/>
      <c r="R40" s="31"/>
      <c r="S40" s="31"/>
      <c r="T40" s="31"/>
      <c r="U40" s="9"/>
      <c r="V40" s="11"/>
      <c r="W40" s="11"/>
      <c r="X40" s="11"/>
      <c r="Y40" s="11"/>
      <c r="Z40" s="11"/>
      <c r="AA40" s="11"/>
      <c r="AB40" s="11"/>
      <c r="AC40" s="11"/>
      <c r="AD40" s="11"/>
      <c r="AE40" s="9"/>
      <c r="AF40" s="9"/>
      <c r="AG40" s="11"/>
      <c r="AH40" s="11"/>
      <c r="AI40" s="11"/>
      <c r="AJ40" s="11"/>
      <c r="AK40" s="11"/>
      <c r="AL40" s="11"/>
      <c r="AM40" s="11"/>
      <c r="AN40" s="11"/>
      <c r="AO40" s="11"/>
      <c r="AP40" s="9"/>
      <c r="AQ40" s="12"/>
      <c r="AR40" s="12"/>
      <c r="AS40" s="12"/>
      <c r="AT40" s="12"/>
      <c r="AU40" s="12"/>
      <c r="AV40" s="12"/>
      <c r="AW40" s="31"/>
      <c r="AX40" s="31"/>
      <c r="AY40" s="31"/>
      <c r="AZ40" s="9"/>
      <c r="BA40" s="11"/>
      <c r="BB40" s="11"/>
      <c r="BC40" s="11"/>
      <c r="BD40" s="11"/>
      <c r="BE40" s="11"/>
      <c r="BF40" s="11"/>
      <c r="BG40" s="11"/>
      <c r="BH40" s="11"/>
      <c r="BI40" s="11"/>
      <c r="BJ40" s="9"/>
      <c r="BK40" s="9"/>
    </row>
    <row r="41" spans="1:63" ht="12" customHeight="1">
      <c r="A41" s="9"/>
      <c r="B41" s="11"/>
      <c r="C41" s="11"/>
      <c r="D41" s="11"/>
      <c r="E41" s="11"/>
      <c r="F41" s="11"/>
      <c r="G41" s="11"/>
      <c r="H41" s="11"/>
      <c r="I41" s="11"/>
      <c r="J41" s="11"/>
      <c r="K41" s="9"/>
      <c r="L41" s="12"/>
      <c r="M41" s="12"/>
      <c r="N41" s="12"/>
      <c r="O41" s="12"/>
      <c r="P41" s="12"/>
      <c r="Q41" s="12"/>
      <c r="R41" s="11"/>
      <c r="S41" s="11"/>
      <c r="T41" s="11"/>
      <c r="U41" s="9"/>
      <c r="V41" s="11"/>
      <c r="W41" s="11"/>
      <c r="X41" s="11"/>
      <c r="Y41" s="11"/>
      <c r="Z41" s="11"/>
      <c r="AA41" s="11"/>
      <c r="AB41" s="11"/>
      <c r="AC41" s="11"/>
      <c r="AD41" s="11"/>
      <c r="AE41" s="9"/>
      <c r="AF41" s="9"/>
      <c r="AG41" s="11"/>
      <c r="AH41" s="11"/>
      <c r="AI41" s="11"/>
      <c r="AJ41" s="11"/>
      <c r="AK41" s="11"/>
      <c r="AL41" s="11"/>
      <c r="AM41" s="11"/>
      <c r="AN41" s="11"/>
      <c r="AO41" s="11"/>
      <c r="AP41" s="9"/>
      <c r="AQ41" s="12"/>
      <c r="AR41" s="12"/>
      <c r="AS41" s="12"/>
      <c r="AT41" s="12"/>
      <c r="AU41" s="12"/>
      <c r="AV41" s="12"/>
      <c r="AW41" s="11"/>
      <c r="AX41" s="11"/>
      <c r="AY41" s="11"/>
      <c r="AZ41" s="9"/>
      <c r="BA41" s="11"/>
      <c r="BB41" s="11"/>
      <c r="BC41" s="11"/>
      <c r="BD41" s="11"/>
      <c r="BE41" s="11"/>
      <c r="BF41" s="11"/>
      <c r="BG41" s="11"/>
      <c r="BH41" s="11"/>
      <c r="BI41" s="11"/>
      <c r="BJ41" s="9"/>
      <c r="BK41" s="9"/>
    </row>
    <row r="42" spans="1:63" ht="12" customHeight="1">
      <c r="A42" s="9"/>
      <c r="B42" s="11"/>
      <c r="C42" s="11"/>
      <c r="D42" s="11"/>
      <c r="E42" s="11"/>
      <c r="F42" s="11"/>
      <c r="G42" s="11"/>
      <c r="H42" s="11"/>
      <c r="I42" s="11"/>
      <c r="J42" s="11"/>
      <c r="K42" s="9"/>
      <c r="L42" s="19"/>
      <c r="M42" s="19"/>
      <c r="N42" s="19"/>
      <c r="O42" s="19"/>
      <c r="P42" s="19"/>
      <c r="Q42" s="19"/>
      <c r="R42" s="31"/>
      <c r="S42" s="31"/>
      <c r="T42" s="31"/>
      <c r="U42" s="9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9"/>
      <c r="AG42" s="11"/>
      <c r="AH42" s="11"/>
      <c r="AI42" s="11"/>
      <c r="AJ42" s="11"/>
      <c r="AK42" s="11"/>
      <c r="AL42" s="11"/>
      <c r="AM42" s="11"/>
      <c r="AN42" s="11"/>
      <c r="AO42" s="11"/>
      <c r="AP42" s="9"/>
      <c r="AQ42" s="12"/>
      <c r="AR42" s="12"/>
      <c r="AS42" s="12"/>
      <c r="AT42" s="12"/>
      <c r="AU42" s="12"/>
      <c r="AV42" s="12"/>
      <c r="AW42" s="31"/>
      <c r="AX42" s="31"/>
      <c r="AY42" s="31"/>
      <c r="AZ42" s="9"/>
      <c r="BA42" s="11"/>
      <c r="BB42" s="11"/>
      <c r="BC42" s="11"/>
      <c r="BD42" s="11"/>
      <c r="BE42" s="11"/>
      <c r="BF42" s="11"/>
      <c r="BG42" s="11"/>
      <c r="BH42" s="11"/>
      <c r="BI42" s="11"/>
      <c r="BJ42" s="9"/>
      <c r="BK42" s="9"/>
    </row>
    <row r="43" spans="1:63" ht="12" customHeight="1">
      <c r="A43" s="9"/>
      <c r="B43" s="11"/>
      <c r="C43" s="11"/>
      <c r="D43" s="11"/>
      <c r="E43" s="11"/>
      <c r="F43" s="11"/>
      <c r="G43" s="11"/>
      <c r="H43" s="11"/>
      <c r="I43" s="11"/>
      <c r="J43" s="11"/>
      <c r="K43" s="9"/>
      <c r="L43" s="12"/>
      <c r="M43" s="12"/>
      <c r="N43" s="12"/>
      <c r="O43" s="12"/>
      <c r="P43" s="12"/>
      <c r="Q43" s="12"/>
      <c r="R43" s="11"/>
      <c r="S43" s="11"/>
      <c r="T43" s="11"/>
      <c r="U43" s="9"/>
      <c r="V43" s="11"/>
      <c r="W43" s="11"/>
      <c r="X43" s="11"/>
      <c r="Y43" s="11"/>
      <c r="Z43" s="11"/>
      <c r="AA43" s="11"/>
      <c r="AB43" s="11"/>
      <c r="AC43" s="11"/>
      <c r="AD43" s="11"/>
      <c r="AE43" s="9"/>
      <c r="AF43" s="9"/>
      <c r="AG43" s="20"/>
      <c r="AH43" s="20"/>
      <c r="AI43" s="20"/>
      <c r="AJ43" s="20"/>
      <c r="AK43" s="20"/>
      <c r="AL43" s="20"/>
      <c r="AM43" s="20"/>
      <c r="AN43" s="20"/>
      <c r="AO43" s="20"/>
      <c r="AP43" s="18"/>
      <c r="AQ43" s="23"/>
      <c r="AR43" s="23"/>
      <c r="AS43" s="23"/>
      <c r="AT43" s="23"/>
      <c r="AU43" s="23"/>
      <c r="AV43" s="23"/>
      <c r="AW43" s="20"/>
      <c r="AX43" s="20"/>
      <c r="AY43" s="20"/>
      <c r="AZ43" s="9"/>
      <c r="BA43" s="11"/>
      <c r="BB43" s="11"/>
      <c r="BC43" s="11"/>
      <c r="BD43" s="11"/>
      <c r="BE43" s="11"/>
      <c r="BF43" s="11"/>
      <c r="BG43" s="11"/>
      <c r="BH43" s="11"/>
      <c r="BI43" s="11"/>
      <c r="BJ43" s="9"/>
      <c r="BK43" s="9"/>
    </row>
    <row r="44" spans="1:63" ht="12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1"/>
      <c r="AL44" s="11"/>
      <c r="AM44" s="11"/>
      <c r="AN44" s="11"/>
      <c r="AO44" s="11"/>
      <c r="AP44" s="9"/>
      <c r="AQ44" s="12"/>
      <c r="AR44" s="12"/>
      <c r="AS44" s="12"/>
      <c r="AT44" s="12"/>
      <c r="AU44" s="12"/>
      <c r="AV44" s="12"/>
      <c r="AW44" s="31"/>
      <c r="AX44" s="31"/>
      <c r="AY44" s="31"/>
      <c r="AZ44" s="9"/>
      <c r="BA44" s="11"/>
      <c r="BB44" s="11"/>
      <c r="BC44" s="11"/>
      <c r="BD44" s="11"/>
      <c r="BE44" s="11"/>
      <c r="BF44" s="11"/>
      <c r="BG44" s="11"/>
      <c r="BH44" s="11"/>
      <c r="BI44" s="11"/>
      <c r="BJ44" s="9"/>
      <c r="BK44" s="9"/>
    </row>
    <row r="45" spans="1:63" ht="12" customHeight="1">
      <c r="A45" s="9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9"/>
      <c r="AF45" s="9"/>
      <c r="AG45" s="20"/>
      <c r="AH45" s="20"/>
      <c r="AI45" s="20"/>
      <c r="AJ45" s="20"/>
      <c r="AK45" s="20"/>
      <c r="AL45" s="20"/>
      <c r="AM45" s="20"/>
      <c r="AN45" s="20"/>
      <c r="AO45" s="20"/>
      <c r="AP45" s="18"/>
      <c r="AQ45" s="23"/>
      <c r="AR45" s="23"/>
      <c r="AS45" s="23"/>
      <c r="AT45" s="23"/>
      <c r="AU45" s="23"/>
      <c r="AV45" s="23"/>
      <c r="AW45" s="20"/>
      <c r="AX45" s="20"/>
      <c r="AY45" s="20"/>
      <c r="AZ45" s="9"/>
      <c r="BA45" s="11"/>
      <c r="BB45" s="11"/>
      <c r="BC45" s="11"/>
      <c r="BD45" s="11"/>
      <c r="BE45" s="11"/>
      <c r="BF45" s="11"/>
      <c r="BG45" s="11"/>
      <c r="BH45" s="11"/>
      <c r="BI45" s="11"/>
      <c r="BJ45" s="9"/>
      <c r="BK45" s="9"/>
    </row>
    <row r="46" spans="1:63" ht="12" customHeight="1">
      <c r="A46" s="9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</row>
    <row r="47" spans="1:63" ht="12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1"/>
      <c r="AL47" s="11"/>
      <c r="AM47" s="11"/>
      <c r="AN47" s="11"/>
      <c r="AO47" s="11"/>
      <c r="AP47" s="9"/>
      <c r="AQ47" s="12"/>
      <c r="AR47" s="12"/>
      <c r="AS47" s="12"/>
      <c r="AT47" s="12"/>
      <c r="AU47" s="12"/>
      <c r="AV47" s="12"/>
      <c r="AW47" s="11"/>
      <c r="AX47" s="11"/>
      <c r="AY47" s="11"/>
      <c r="AZ47" s="9"/>
      <c r="BA47" s="11"/>
      <c r="BB47" s="11"/>
      <c r="BC47" s="11"/>
      <c r="BD47" s="11"/>
      <c r="BE47" s="11"/>
      <c r="BF47" s="11"/>
      <c r="BG47" s="11"/>
      <c r="BH47" s="11"/>
      <c r="BI47" s="11"/>
      <c r="BJ47" s="9"/>
      <c r="BK47" s="9"/>
    </row>
    <row r="48" spans="1:63" ht="12" customHeight="1">
      <c r="A48" s="9"/>
      <c r="B48" s="20"/>
      <c r="C48" s="20"/>
      <c r="D48" s="20"/>
      <c r="E48" s="20"/>
      <c r="F48" s="20"/>
      <c r="G48" s="20"/>
      <c r="H48" s="20"/>
      <c r="I48" s="20"/>
      <c r="J48" s="20"/>
      <c r="K48" s="18"/>
      <c r="L48" s="23"/>
      <c r="M48" s="23"/>
      <c r="N48" s="23"/>
      <c r="O48" s="23"/>
      <c r="P48" s="23"/>
      <c r="Q48" s="23"/>
      <c r="R48" s="20"/>
      <c r="S48" s="20"/>
      <c r="T48" s="20"/>
      <c r="U48" s="20"/>
      <c r="V48" s="11"/>
      <c r="W48" s="11"/>
      <c r="X48" s="11"/>
      <c r="Y48" s="11"/>
      <c r="Z48" s="11"/>
      <c r="AA48" s="11"/>
      <c r="AB48" s="11"/>
      <c r="AC48" s="11"/>
      <c r="AD48" s="11"/>
      <c r="AE48" s="9"/>
      <c r="AF48" s="9"/>
      <c r="AG48" s="11"/>
      <c r="AH48" s="11"/>
      <c r="AI48" s="11"/>
      <c r="AJ48" s="11"/>
      <c r="AK48" s="11"/>
      <c r="AL48" s="11"/>
      <c r="AM48" s="11"/>
      <c r="AN48" s="11"/>
      <c r="AO48" s="11"/>
      <c r="AP48" s="9"/>
      <c r="AQ48" s="16"/>
      <c r="AR48" s="16"/>
      <c r="AS48" s="16"/>
      <c r="AT48" s="16"/>
      <c r="AU48" s="16"/>
      <c r="AV48" s="16"/>
      <c r="AW48" s="31"/>
      <c r="AX48" s="31"/>
      <c r="AY48" s="31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</row>
    <row r="49" spans="1:63" ht="12" customHeight="1">
      <c r="A49" s="9"/>
      <c r="B49" s="20"/>
      <c r="C49" s="20"/>
      <c r="D49" s="20"/>
      <c r="E49" s="20"/>
      <c r="F49" s="20"/>
      <c r="G49" s="20"/>
      <c r="H49" s="20"/>
      <c r="I49" s="20"/>
      <c r="J49" s="20"/>
      <c r="K49" s="18"/>
      <c r="L49" s="33"/>
      <c r="M49" s="33"/>
      <c r="N49" s="33"/>
      <c r="O49" s="33"/>
      <c r="P49" s="33"/>
      <c r="Q49" s="33"/>
      <c r="R49" s="34"/>
      <c r="S49" s="34"/>
      <c r="T49" s="34"/>
      <c r="U49" s="18"/>
      <c r="V49" s="11"/>
      <c r="W49" s="11"/>
      <c r="X49" s="11"/>
      <c r="Y49" s="11"/>
      <c r="Z49" s="11"/>
      <c r="AA49" s="11"/>
      <c r="AB49" s="11"/>
      <c r="AC49" s="11"/>
      <c r="AD49" s="11"/>
      <c r="AE49" s="9"/>
      <c r="AF49" s="9"/>
      <c r="AG49" s="20"/>
      <c r="AH49" s="20"/>
      <c r="AI49" s="20"/>
      <c r="AJ49" s="20"/>
      <c r="AK49" s="20"/>
      <c r="AL49" s="20"/>
      <c r="AM49" s="20"/>
      <c r="AN49" s="20"/>
      <c r="AO49" s="20"/>
      <c r="AP49" s="18"/>
      <c r="AQ49" s="23"/>
      <c r="AR49" s="23"/>
      <c r="AS49" s="23"/>
      <c r="AT49" s="23"/>
      <c r="AU49" s="23"/>
      <c r="AV49" s="23"/>
      <c r="AW49" s="20"/>
      <c r="AX49" s="20"/>
      <c r="AY49" s="20"/>
      <c r="AZ49" s="9"/>
      <c r="BA49" s="11"/>
      <c r="BB49" s="11"/>
      <c r="BC49" s="11"/>
      <c r="BD49" s="11"/>
      <c r="BE49" s="11"/>
      <c r="BF49" s="11"/>
      <c r="BG49" s="11"/>
      <c r="BH49" s="11"/>
      <c r="BI49" s="11"/>
      <c r="BJ49" s="9"/>
      <c r="BK49" s="9"/>
    </row>
    <row r="50" spans="1:63" ht="12" customHeight="1">
      <c r="A50" s="9"/>
      <c r="B50" s="11"/>
      <c r="C50" s="11"/>
      <c r="D50" s="11"/>
      <c r="E50" s="11"/>
      <c r="F50" s="11"/>
      <c r="G50" s="11"/>
      <c r="H50" s="11"/>
      <c r="I50" s="11"/>
      <c r="J50" s="11"/>
      <c r="K50" s="9"/>
      <c r="L50" s="12"/>
      <c r="M50" s="12"/>
      <c r="N50" s="12"/>
      <c r="O50" s="12"/>
      <c r="P50" s="12"/>
      <c r="Q50" s="12"/>
      <c r="R50" s="11"/>
      <c r="S50" s="11"/>
      <c r="T50" s="11"/>
      <c r="U50" s="18"/>
      <c r="V50" s="11"/>
      <c r="W50" s="11"/>
      <c r="X50" s="11"/>
      <c r="Y50" s="11"/>
      <c r="Z50" s="11"/>
      <c r="AA50" s="11"/>
      <c r="AB50" s="11"/>
      <c r="AC50" s="11"/>
      <c r="AD50" s="11"/>
      <c r="AE50" s="9"/>
      <c r="AF50" s="9"/>
      <c r="AG50" s="11"/>
      <c r="AH50" s="11"/>
      <c r="AI50" s="11"/>
      <c r="AJ50" s="11"/>
      <c r="AK50" s="11"/>
      <c r="AL50" s="11"/>
      <c r="AM50" s="11"/>
      <c r="AN50" s="11"/>
      <c r="AO50" s="11"/>
      <c r="AP50" s="9"/>
      <c r="AQ50" s="16"/>
      <c r="AR50" s="16"/>
      <c r="AS50" s="16"/>
      <c r="AT50" s="16"/>
      <c r="AU50" s="16"/>
      <c r="AV50" s="16"/>
      <c r="AW50" s="31"/>
      <c r="AX50" s="31"/>
      <c r="AY50" s="31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</row>
    <row r="51" spans="1:63" ht="12" customHeight="1">
      <c r="A51" s="9"/>
      <c r="B51" s="11"/>
      <c r="C51" s="11"/>
      <c r="D51" s="11"/>
      <c r="E51" s="11"/>
      <c r="F51" s="11"/>
      <c r="G51" s="11"/>
      <c r="H51" s="11"/>
      <c r="I51" s="11"/>
      <c r="J51" s="11"/>
      <c r="K51" s="9"/>
      <c r="L51" s="30"/>
      <c r="M51" s="30"/>
      <c r="N51" s="30"/>
      <c r="O51" s="30"/>
      <c r="P51" s="30"/>
      <c r="Q51" s="30"/>
      <c r="R51" s="31"/>
      <c r="S51" s="31"/>
      <c r="T51" s="31"/>
      <c r="U51" s="9"/>
      <c r="V51" s="11"/>
      <c r="W51" s="11"/>
      <c r="X51" s="11"/>
      <c r="Y51" s="11"/>
      <c r="Z51" s="11"/>
      <c r="AA51" s="11"/>
      <c r="AB51" s="11"/>
      <c r="AC51" s="11"/>
      <c r="AD51" s="11"/>
      <c r="AE51" s="9"/>
      <c r="AF51" s="9"/>
      <c r="AG51" s="11"/>
      <c r="AH51" s="11"/>
      <c r="AI51" s="11"/>
      <c r="AJ51" s="11"/>
      <c r="AK51" s="11"/>
      <c r="AL51" s="11"/>
      <c r="AM51" s="11"/>
      <c r="AN51" s="11"/>
      <c r="AO51" s="11"/>
      <c r="AP51" s="9"/>
      <c r="AQ51" s="12"/>
      <c r="AR51" s="12"/>
      <c r="AS51" s="12"/>
      <c r="AT51" s="12"/>
      <c r="AU51" s="12"/>
      <c r="AV51" s="12"/>
      <c r="AW51" s="11"/>
      <c r="AX51" s="11"/>
      <c r="AY51" s="11"/>
      <c r="AZ51" s="9"/>
      <c r="BA51" s="11"/>
      <c r="BB51" s="11"/>
      <c r="BC51" s="11"/>
      <c r="BD51" s="11"/>
      <c r="BE51" s="11"/>
      <c r="BF51" s="11"/>
      <c r="BG51" s="11"/>
      <c r="BH51" s="11"/>
      <c r="BI51" s="11"/>
      <c r="BJ51" s="9"/>
      <c r="BK51" s="9"/>
    </row>
    <row r="52" spans="1:63" ht="12" customHeight="1">
      <c r="A52" s="9"/>
      <c r="B52" s="20"/>
      <c r="C52" s="20"/>
      <c r="D52" s="20"/>
      <c r="E52" s="20"/>
      <c r="F52" s="20"/>
      <c r="G52" s="20"/>
      <c r="H52" s="20"/>
      <c r="I52" s="20"/>
      <c r="J52" s="20"/>
      <c r="K52" s="18"/>
      <c r="L52" s="23"/>
      <c r="M52" s="23"/>
      <c r="N52" s="23"/>
      <c r="O52" s="23"/>
      <c r="P52" s="23"/>
      <c r="Q52" s="23"/>
      <c r="R52" s="20"/>
      <c r="S52" s="20"/>
      <c r="T52" s="20"/>
      <c r="U52" s="9"/>
      <c r="V52" s="11"/>
      <c r="W52" s="11"/>
      <c r="X52" s="11"/>
      <c r="Y52" s="11"/>
      <c r="Z52" s="11"/>
      <c r="AA52" s="11"/>
      <c r="AB52" s="11"/>
      <c r="AC52" s="11"/>
      <c r="AD52" s="11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</row>
    <row r="53" spans="1:63" ht="12" customHeight="1">
      <c r="A53" s="9"/>
      <c r="B53" s="11"/>
      <c r="C53" s="11"/>
      <c r="D53" s="11"/>
      <c r="E53" s="11"/>
      <c r="F53" s="11"/>
      <c r="G53" s="11"/>
      <c r="H53" s="11"/>
      <c r="I53" s="11"/>
      <c r="J53" s="11"/>
      <c r="K53" s="9"/>
      <c r="L53" s="30"/>
      <c r="M53" s="30"/>
      <c r="N53" s="30"/>
      <c r="O53" s="30"/>
      <c r="P53" s="30"/>
      <c r="Q53" s="30"/>
      <c r="R53" s="31"/>
      <c r="S53" s="31"/>
      <c r="T53" s="31"/>
      <c r="U53" s="9"/>
      <c r="V53" s="11"/>
      <c r="W53" s="11"/>
      <c r="X53" s="11"/>
      <c r="Y53" s="11"/>
      <c r="Z53" s="11"/>
      <c r="AA53" s="11"/>
      <c r="AB53" s="11"/>
      <c r="AC53" s="11"/>
      <c r="AD53" s="11"/>
      <c r="AE53" s="9"/>
      <c r="AF53" s="9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9"/>
      <c r="BK53" s="9"/>
    </row>
    <row r="54" spans="1:63" ht="12" customHeight="1">
      <c r="A54" s="9"/>
      <c r="B54" s="11"/>
      <c r="C54" s="11"/>
      <c r="D54" s="11"/>
      <c r="E54" s="11"/>
      <c r="F54" s="11"/>
      <c r="G54" s="11"/>
      <c r="H54" s="11"/>
      <c r="I54" s="11"/>
      <c r="J54" s="11"/>
      <c r="K54" s="9"/>
      <c r="L54" s="30"/>
      <c r="M54" s="30"/>
      <c r="N54" s="30"/>
      <c r="O54" s="30"/>
      <c r="P54" s="30"/>
      <c r="Q54" s="30"/>
      <c r="R54" s="31"/>
      <c r="S54" s="31"/>
      <c r="T54" s="31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9"/>
      <c r="BK54" s="9"/>
    </row>
    <row r="55" spans="1:63" ht="12" customHeight="1">
      <c r="A55" s="9"/>
      <c r="B55" s="11"/>
      <c r="C55" s="11"/>
      <c r="D55" s="11"/>
      <c r="E55" s="11"/>
      <c r="F55" s="11"/>
      <c r="G55" s="11"/>
      <c r="H55" s="11"/>
      <c r="I55" s="11"/>
      <c r="J55" s="11"/>
      <c r="K55" s="9"/>
      <c r="L55" s="12"/>
      <c r="M55" s="12"/>
      <c r="N55" s="12"/>
      <c r="O55" s="12"/>
      <c r="P55" s="12"/>
      <c r="Q55" s="12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</row>
    <row r="56" spans="1:63" ht="12" customHeight="1">
      <c r="A56" s="9"/>
      <c r="B56" s="11"/>
      <c r="C56" s="11"/>
      <c r="D56" s="11"/>
      <c r="E56" s="11"/>
      <c r="F56" s="11"/>
      <c r="G56" s="11"/>
      <c r="H56" s="11"/>
      <c r="I56" s="11"/>
      <c r="J56" s="11"/>
      <c r="K56" s="9"/>
      <c r="L56" s="30"/>
      <c r="M56" s="30"/>
      <c r="N56" s="30"/>
      <c r="O56" s="30"/>
      <c r="P56" s="30"/>
      <c r="Q56" s="30"/>
      <c r="R56" s="31"/>
      <c r="S56" s="31"/>
      <c r="T56" s="31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1"/>
      <c r="AL56" s="11"/>
      <c r="AM56" s="11"/>
      <c r="AN56" s="11"/>
      <c r="AO56" s="11"/>
      <c r="AP56" s="9"/>
      <c r="AQ56" s="17"/>
      <c r="AR56" s="11"/>
      <c r="AS56" s="11"/>
      <c r="AT56" s="11"/>
      <c r="AU56" s="11"/>
      <c r="AV56" s="11"/>
      <c r="AW56" s="11"/>
      <c r="AX56" s="11"/>
      <c r="AY56" s="11"/>
      <c r="AZ56" s="9"/>
      <c r="BA56" s="11"/>
      <c r="BB56" s="11"/>
      <c r="BC56" s="11"/>
      <c r="BD56" s="11"/>
      <c r="BE56" s="11"/>
      <c r="BF56" s="11"/>
      <c r="BG56" s="11"/>
      <c r="BH56" s="11"/>
      <c r="BI56" s="11"/>
      <c r="BJ56" s="9"/>
      <c r="BK56" s="9"/>
    </row>
    <row r="57" spans="1:63" ht="12" customHeight="1">
      <c r="A57" s="9"/>
      <c r="B57" s="11"/>
      <c r="C57" s="11"/>
      <c r="D57" s="11"/>
      <c r="E57" s="11"/>
      <c r="F57" s="11"/>
      <c r="G57" s="11"/>
      <c r="H57" s="11"/>
      <c r="I57" s="11"/>
      <c r="J57" s="11"/>
      <c r="K57" s="9"/>
      <c r="L57" s="30"/>
      <c r="M57" s="30"/>
      <c r="N57" s="30"/>
      <c r="O57" s="30"/>
      <c r="P57" s="30"/>
      <c r="Q57" s="30"/>
      <c r="R57" s="31"/>
      <c r="S57" s="31"/>
      <c r="T57" s="31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1"/>
      <c r="AI57" s="11"/>
      <c r="AJ57" s="11"/>
      <c r="AK57" s="11"/>
      <c r="AL57" s="11"/>
      <c r="AM57" s="11"/>
      <c r="AN57" s="11"/>
      <c r="AO57" s="11"/>
      <c r="AP57" s="9"/>
      <c r="AQ57" s="12"/>
      <c r="AR57" s="12"/>
      <c r="AS57" s="12"/>
      <c r="AT57" s="12"/>
      <c r="AU57" s="12"/>
      <c r="AV57" s="12"/>
      <c r="AW57" s="11"/>
      <c r="AX57" s="11"/>
      <c r="AY57" s="11"/>
      <c r="AZ57" s="9"/>
      <c r="BA57" s="11"/>
      <c r="BB57" s="11"/>
      <c r="BC57" s="11"/>
      <c r="BD57" s="11"/>
      <c r="BE57" s="11"/>
      <c r="BF57" s="11"/>
      <c r="BG57" s="11"/>
      <c r="BH57" s="11"/>
      <c r="BI57" s="11"/>
      <c r="BJ57" s="9"/>
      <c r="BK57" s="9"/>
    </row>
    <row r="58" spans="1:63" ht="12" customHeight="1">
      <c r="A58" s="9"/>
      <c r="B58" s="20"/>
      <c r="C58" s="20"/>
      <c r="D58" s="20"/>
      <c r="E58" s="20"/>
      <c r="F58" s="20"/>
      <c r="G58" s="20"/>
      <c r="H58" s="20"/>
      <c r="I58" s="20"/>
      <c r="J58" s="20"/>
      <c r="K58" s="18"/>
      <c r="L58" s="23"/>
      <c r="M58" s="23"/>
      <c r="N58" s="23"/>
      <c r="O58" s="23"/>
      <c r="P58" s="23"/>
      <c r="Q58" s="23"/>
      <c r="R58" s="20"/>
      <c r="S58" s="20"/>
      <c r="T58" s="20"/>
      <c r="U58" s="9"/>
      <c r="V58" s="11"/>
      <c r="W58" s="11"/>
      <c r="X58" s="11"/>
      <c r="Y58" s="11"/>
      <c r="Z58" s="11"/>
      <c r="AA58" s="11"/>
      <c r="AB58" s="11"/>
      <c r="AC58" s="11"/>
      <c r="AD58" s="11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</row>
    <row r="59" spans="1:63" ht="12" customHeight="1">
      <c r="A59" s="9"/>
      <c r="B59" s="11"/>
      <c r="C59" s="11"/>
      <c r="D59" s="11"/>
      <c r="E59" s="11"/>
      <c r="F59" s="11"/>
      <c r="G59" s="11"/>
      <c r="H59" s="11"/>
      <c r="I59" s="11"/>
      <c r="J59" s="11"/>
      <c r="K59" s="9"/>
      <c r="L59" s="30"/>
      <c r="M59" s="30"/>
      <c r="N59" s="30"/>
      <c r="O59" s="30"/>
      <c r="P59" s="30"/>
      <c r="Q59" s="30"/>
      <c r="R59" s="31"/>
      <c r="S59" s="31"/>
      <c r="T59" s="31"/>
      <c r="U59" s="9"/>
      <c r="V59" s="11"/>
      <c r="W59" s="11"/>
      <c r="X59" s="11"/>
      <c r="Y59" s="11"/>
      <c r="Z59" s="11"/>
      <c r="AA59" s="11"/>
      <c r="AB59" s="11"/>
      <c r="AC59" s="11"/>
      <c r="AD59" s="11"/>
      <c r="AE59" s="9"/>
      <c r="AF59" s="9"/>
      <c r="AG59" s="11"/>
      <c r="AH59" s="11"/>
      <c r="AI59" s="11"/>
      <c r="AJ59" s="11"/>
      <c r="AK59" s="11"/>
      <c r="AL59" s="11"/>
      <c r="AM59" s="11"/>
      <c r="AN59" s="11"/>
      <c r="AO59" s="11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</row>
    <row r="60" spans="1:63" ht="12" customHeight="1">
      <c r="A60" s="9"/>
      <c r="B60" s="11"/>
      <c r="C60" s="11"/>
      <c r="D60" s="11"/>
      <c r="E60" s="11"/>
      <c r="F60" s="11"/>
      <c r="G60" s="11"/>
      <c r="H60" s="11"/>
      <c r="I60" s="11"/>
      <c r="J60" s="11"/>
      <c r="K60" s="9"/>
      <c r="L60" s="12"/>
      <c r="M60" s="12"/>
      <c r="N60" s="12"/>
      <c r="O60" s="12"/>
      <c r="P60" s="12"/>
      <c r="Q60" s="12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9"/>
      <c r="AF60" s="9"/>
      <c r="AG60" s="9"/>
      <c r="AH60" s="45"/>
      <c r="AI60" s="45"/>
      <c r="AJ60" s="45"/>
      <c r="AK60" s="45"/>
      <c r="AL60" s="45"/>
      <c r="AM60" s="45"/>
      <c r="AN60" s="45"/>
      <c r="AO60" s="45"/>
      <c r="AP60" s="9"/>
      <c r="AQ60" s="12"/>
      <c r="AR60" s="12"/>
      <c r="AS60" s="12"/>
      <c r="AT60" s="12"/>
      <c r="AU60" s="12"/>
      <c r="AV60" s="12"/>
      <c r="AW60" s="11"/>
      <c r="AX60" s="11"/>
      <c r="AY60" s="11"/>
      <c r="AZ60" s="9"/>
      <c r="BA60" s="11"/>
      <c r="BB60" s="11"/>
      <c r="BC60" s="11"/>
      <c r="BD60" s="11"/>
      <c r="BE60" s="11"/>
      <c r="BF60" s="11"/>
      <c r="BG60" s="11"/>
      <c r="BH60" s="11"/>
      <c r="BI60" s="11"/>
      <c r="BJ60" s="9"/>
      <c r="BK60" s="9"/>
    </row>
    <row r="61" spans="1:63" ht="12" customHeight="1">
      <c r="A61" s="9"/>
      <c r="B61" s="11"/>
      <c r="C61" s="11"/>
      <c r="D61" s="11"/>
      <c r="E61" s="11"/>
      <c r="F61" s="11"/>
      <c r="G61" s="11"/>
      <c r="H61" s="11"/>
      <c r="I61" s="11"/>
      <c r="J61" s="11"/>
      <c r="K61" s="9"/>
      <c r="L61" s="30"/>
      <c r="M61" s="30"/>
      <c r="N61" s="30"/>
      <c r="O61" s="30"/>
      <c r="P61" s="30"/>
      <c r="Q61" s="30"/>
      <c r="R61" s="31"/>
      <c r="S61" s="31"/>
      <c r="T61" s="31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</row>
    <row r="62" spans="1:63" ht="12" customHeight="1">
      <c r="A62" s="9"/>
      <c r="B62" s="20"/>
      <c r="C62" s="20"/>
      <c r="D62" s="20"/>
      <c r="E62" s="20"/>
      <c r="F62" s="20"/>
      <c r="G62" s="20"/>
      <c r="H62" s="20"/>
      <c r="I62" s="20"/>
      <c r="J62" s="20"/>
      <c r="K62" s="18"/>
      <c r="L62" s="23"/>
      <c r="M62" s="23"/>
      <c r="N62" s="23"/>
      <c r="O62" s="23"/>
      <c r="P62" s="23"/>
      <c r="Q62" s="23"/>
      <c r="R62" s="20"/>
      <c r="S62" s="20"/>
      <c r="T62" s="20"/>
      <c r="U62" s="9"/>
      <c r="V62" s="11"/>
      <c r="W62" s="11"/>
      <c r="X62" s="11"/>
      <c r="Y62" s="11"/>
      <c r="Z62" s="11"/>
      <c r="AA62" s="11"/>
      <c r="AB62" s="11"/>
      <c r="AC62" s="11"/>
      <c r="AD62" s="11"/>
      <c r="AE62" s="9"/>
      <c r="AF62" s="9"/>
      <c r="AG62" s="11"/>
      <c r="AH62" s="11"/>
      <c r="AI62" s="11"/>
      <c r="AJ62" s="11"/>
      <c r="AK62" s="11"/>
      <c r="AL62" s="11"/>
      <c r="AM62" s="11"/>
      <c r="AN62" s="11"/>
      <c r="AO62" s="11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</row>
    <row r="63" spans="1:63" ht="12" customHeight="1">
      <c r="A63" s="9"/>
      <c r="B63" s="11"/>
      <c r="C63" s="11"/>
      <c r="D63" s="11"/>
      <c r="E63" s="11"/>
      <c r="F63" s="11"/>
      <c r="G63" s="11"/>
      <c r="H63" s="11"/>
      <c r="I63" s="11"/>
      <c r="J63" s="11"/>
      <c r="K63" s="9"/>
      <c r="L63" s="30"/>
      <c r="M63" s="30"/>
      <c r="N63" s="30"/>
      <c r="O63" s="30"/>
      <c r="P63" s="30"/>
      <c r="Q63" s="30"/>
      <c r="R63" s="31"/>
      <c r="S63" s="31"/>
      <c r="T63" s="31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1"/>
      <c r="AI63" s="11"/>
      <c r="AJ63" s="11"/>
      <c r="AK63" s="11"/>
      <c r="AL63" s="11"/>
      <c r="AM63" s="11"/>
      <c r="AN63" s="11"/>
      <c r="AO63" s="11"/>
      <c r="AP63" s="9"/>
      <c r="AQ63" s="12"/>
      <c r="AR63" s="12"/>
      <c r="AS63" s="12"/>
      <c r="AT63" s="12"/>
      <c r="AU63" s="12"/>
      <c r="AV63" s="12"/>
      <c r="AW63" s="11"/>
      <c r="AX63" s="11"/>
      <c r="AY63" s="11"/>
      <c r="AZ63" s="9"/>
      <c r="BA63" s="11"/>
      <c r="BB63" s="11"/>
      <c r="BC63" s="11"/>
      <c r="BD63" s="11"/>
      <c r="BE63" s="11"/>
      <c r="BF63" s="11"/>
      <c r="BG63" s="11"/>
      <c r="BH63" s="11"/>
      <c r="BI63" s="11"/>
      <c r="BJ63" s="9"/>
      <c r="BK63" s="9"/>
    </row>
    <row r="64" spans="1:63" ht="12" customHeight="1">
      <c r="A64" s="9"/>
      <c r="B64" s="45"/>
      <c r="C64" s="45"/>
      <c r="D64" s="45"/>
      <c r="E64" s="45"/>
      <c r="F64" s="45"/>
      <c r="G64" s="45"/>
      <c r="H64" s="45"/>
      <c r="I64" s="45"/>
      <c r="J64" s="45"/>
      <c r="K64" s="9"/>
      <c r="L64" s="12"/>
      <c r="M64" s="12"/>
      <c r="N64" s="12"/>
      <c r="O64" s="12"/>
      <c r="P64" s="12"/>
      <c r="Q64" s="12"/>
      <c r="R64" s="11"/>
      <c r="S64" s="11"/>
      <c r="T64" s="11"/>
      <c r="U64" s="9"/>
      <c r="V64" s="11"/>
      <c r="W64" s="11"/>
      <c r="X64" s="11"/>
      <c r="Y64" s="11"/>
      <c r="Z64" s="11"/>
      <c r="AA64" s="11"/>
      <c r="AB64" s="11"/>
      <c r="AC64" s="11"/>
      <c r="AD64" s="11"/>
      <c r="AE64" s="9"/>
      <c r="AF64" s="9"/>
      <c r="AG64" s="9"/>
      <c r="AH64" s="46"/>
      <c r="AI64" s="46"/>
      <c r="AJ64" s="46"/>
      <c r="AK64" s="46"/>
      <c r="AL64" s="46"/>
      <c r="AM64" s="46"/>
      <c r="AN64" s="46"/>
      <c r="AO64" s="46"/>
      <c r="AP64" s="9"/>
      <c r="AQ64" s="16"/>
      <c r="AR64" s="16"/>
      <c r="AS64" s="16"/>
      <c r="AT64" s="16"/>
      <c r="AU64" s="16"/>
      <c r="AV64" s="16"/>
      <c r="AW64" s="31"/>
      <c r="AX64" s="31"/>
      <c r="AY64" s="31"/>
      <c r="AZ64" s="9"/>
      <c r="BA64" s="11"/>
      <c r="BB64" s="11"/>
      <c r="BC64" s="11"/>
      <c r="BD64" s="11"/>
      <c r="BE64" s="11"/>
      <c r="BF64" s="11"/>
      <c r="BG64" s="11"/>
      <c r="BH64" s="11"/>
      <c r="BI64" s="11"/>
      <c r="BJ64" s="9"/>
      <c r="BK64" s="9"/>
    </row>
    <row r="65" spans="1:63" ht="12" customHeight="1">
      <c r="A65" s="9"/>
      <c r="B65" s="11"/>
      <c r="C65" s="11"/>
      <c r="D65" s="11"/>
      <c r="E65" s="11"/>
      <c r="F65" s="11"/>
      <c r="G65" s="11"/>
      <c r="H65" s="11"/>
      <c r="I65" s="11"/>
      <c r="J65" s="11"/>
      <c r="K65" s="9"/>
      <c r="L65" s="30"/>
      <c r="M65" s="30"/>
      <c r="N65" s="30"/>
      <c r="O65" s="30"/>
      <c r="P65" s="30"/>
      <c r="Q65" s="30"/>
      <c r="R65" s="31"/>
      <c r="S65" s="31"/>
      <c r="T65" s="31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1"/>
      <c r="AI65" s="11"/>
      <c r="AJ65" s="11"/>
      <c r="AK65" s="11"/>
      <c r="AL65" s="11"/>
      <c r="AM65" s="11"/>
      <c r="AN65" s="11"/>
      <c r="AO65" s="11"/>
      <c r="AP65" s="9"/>
      <c r="AQ65" s="12"/>
      <c r="AR65" s="12"/>
      <c r="AS65" s="12"/>
      <c r="AT65" s="12"/>
      <c r="AU65" s="12"/>
      <c r="AV65" s="12"/>
      <c r="AW65" s="11"/>
      <c r="AX65" s="11"/>
      <c r="AY65" s="11"/>
      <c r="AZ65" s="9"/>
      <c r="BA65" s="11"/>
      <c r="BB65" s="11"/>
      <c r="BC65" s="11"/>
      <c r="BD65" s="11"/>
      <c r="BE65" s="11"/>
      <c r="BF65" s="11"/>
      <c r="BG65" s="11"/>
      <c r="BH65" s="11"/>
      <c r="BI65" s="11"/>
      <c r="BJ65" s="9"/>
      <c r="BK65" s="9"/>
    </row>
    <row r="66" spans="1:63" ht="12" customHeight="1">
      <c r="A66" s="9"/>
      <c r="B66" s="11"/>
      <c r="C66" s="11"/>
      <c r="D66" s="11"/>
      <c r="E66" s="11"/>
      <c r="F66" s="11"/>
      <c r="G66" s="11"/>
      <c r="H66" s="11"/>
      <c r="I66" s="11"/>
      <c r="J66" s="11"/>
      <c r="K66" s="9"/>
      <c r="L66" s="12"/>
      <c r="M66" s="12"/>
      <c r="N66" s="12"/>
      <c r="O66" s="12"/>
      <c r="P66" s="12"/>
      <c r="Q66" s="12"/>
      <c r="R66" s="11"/>
      <c r="S66" s="11"/>
      <c r="T66" s="11"/>
      <c r="U66" s="9"/>
      <c r="V66" s="11"/>
      <c r="W66" s="11"/>
      <c r="X66" s="11"/>
      <c r="Y66" s="11"/>
      <c r="Z66" s="11"/>
      <c r="AA66" s="11"/>
      <c r="AB66" s="11"/>
      <c r="AC66" s="11"/>
      <c r="AD66" s="11"/>
      <c r="AE66" s="9"/>
      <c r="AF66" s="9"/>
      <c r="AG66" s="9"/>
      <c r="AH66" s="46"/>
      <c r="AI66" s="46"/>
      <c r="AJ66" s="46"/>
      <c r="AK66" s="46"/>
      <c r="AL66" s="46"/>
      <c r="AM66" s="46"/>
      <c r="AN66" s="46"/>
      <c r="AO66" s="46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11"/>
      <c r="BB66" s="11"/>
      <c r="BC66" s="11"/>
      <c r="BD66" s="11"/>
      <c r="BE66" s="11"/>
      <c r="BF66" s="11"/>
      <c r="BG66" s="11"/>
      <c r="BH66" s="11"/>
      <c r="BI66" s="11"/>
      <c r="BJ66" s="9"/>
      <c r="BK66" s="9"/>
    </row>
    <row r="67" spans="1:63" ht="12" customHeight="1">
      <c r="A67" s="9"/>
      <c r="B67" s="11"/>
      <c r="C67" s="11"/>
      <c r="D67" s="11"/>
      <c r="E67" s="11"/>
      <c r="F67" s="11"/>
      <c r="G67" s="11"/>
      <c r="H67" s="11"/>
      <c r="I67" s="11"/>
      <c r="J67" s="11"/>
      <c r="K67" s="9"/>
      <c r="L67" s="30"/>
      <c r="M67" s="30"/>
      <c r="N67" s="30"/>
      <c r="O67" s="30"/>
      <c r="P67" s="30"/>
      <c r="Q67" s="30"/>
      <c r="R67" s="31"/>
      <c r="S67" s="31"/>
      <c r="T67" s="31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</row>
    <row r="68" spans="1:63" ht="12" customHeight="1">
      <c r="A68" s="9"/>
      <c r="B68" s="11"/>
      <c r="C68" s="11"/>
      <c r="D68" s="11"/>
      <c r="E68" s="11"/>
      <c r="F68" s="11"/>
      <c r="G68" s="11"/>
      <c r="H68" s="11"/>
      <c r="I68" s="11"/>
      <c r="J68" s="11"/>
      <c r="K68" s="9"/>
      <c r="L68" s="12"/>
      <c r="M68" s="12"/>
      <c r="N68" s="12"/>
      <c r="O68" s="12"/>
      <c r="P68" s="12"/>
      <c r="Q68" s="12"/>
      <c r="R68" s="11"/>
      <c r="S68" s="11"/>
      <c r="T68" s="11"/>
      <c r="U68" s="9"/>
      <c r="V68" s="11"/>
      <c r="W68" s="11"/>
      <c r="X68" s="11"/>
      <c r="Y68" s="11"/>
      <c r="Z68" s="11"/>
      <c r="AA68" s="11"/>
      <c r="AB68" s="11"/>
      <c r="AC68" s="11"/>
      <c r="AD68" s="11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</row>
    <row r="69" spans="1:63" ht="12" customHeight="1">
      <c r="B69" s="10"/>
      <c r="C69" s="10"/>
      <c r="D69" s="10"/>
      <c r="E69" s="10"/>
      <c r="F69" s="10"/>
      <c r="G69" s="10"/>
      <c r="H69" s="10"/>
      <c r="I69" s="10"/>
      <c r="J69" s="10"/>
      <c r="L69" s="14"/>
      <c r="M69" s="14"/>
      <c r="N69" s="14"/>
      <c r="O69" s="14"/>
      <c r="P69" s="14"/>
      <c r="Q69" s="14"/>
      <c r="R69" s="13"/>
      <c r="S69" s="13"/>
      <c r="T69" s="13"/>
      <c r="AE69" s="9"/>
      <c r="AF69" s="9"/>
    </row>
    <row r="70" spans="1:63" ht="12" customHeight="1">
      <c r="B70" s="10"/>
      <c r="C70" s="10"/>
      <c r="D70" s="10"/>
      <c r="E70" s="10"/>
      <c r="F70" s="10"/>
      <c r="G70" s="10"/>
      <c r="H70" s="10"/>
      <c r="I70" s="10"/>
      <c r="J70" s="10"/>
      <c r="L70" s="12"/>
      <c r="M70" s="12"/>
      <c r="N70" s="12"/>
      <c r="O70" s="12"/>
      <c r="P70" s="12"/>
      <c r="Q70" s="12"/>
      <c r="R70" s="11"/>
      <c r="S70" s="11"/>
      <c r="T70" s="11"/>
      <c r="U70" s="9"/>
      <c r="V70" s="11"/>
      <c r="W70" s="11"/>
      <c r="X70" s="11"/>
      <c r="Y70" s="11"/>
      <c r="Z70" s="11"/>
      <c r="AA70" s="11"/>
      <c r="AB70" s="11"/>
      <c r="AC70" s="11"/>
      <c r="AD70" s="11"/>
      <c r="AE70" s="9"/>
      <c r="AF70" s="9"/>
    </row>
    <row r="71" spans="1:63" ht="12" customHeight="1">
      <c r="B71" s="10"/>
      <c r="C71" s="10"/>
      <c r="D71" s="10"/>
      <c r="E71" s="10"/>
      <c r="F71" s="10"/>
      <c r="G71" s="10"/>
      <c r="H71" s="10"/>
      <c r="I71" s="10"/>
      <c r="J71" s="10"/>
      <c r="AE71" s="9"/>
      <c r="AF71" s="9"/>
    </row>
    <row r="72" spans="1:63" ht="12" customHeight="1"/>
    <row r="73" spans="1:63" ht="12" customHeight="1"/>
    <row r="74" spans="1:63" ht="12" customHeight="1"/>
    <row r="75" spans="1:63" ht="12" customHeight="1"/>
    <row r="76" spans="1:63" ht="12" customHeight="1"/>
    <row r="77" spans="1:63" ht="12" customHeight="1"/>
    <row r="78" spans="1:63" ht="12" customHeight="1"/>
    <row r="79" spans="1:63" ht="12" customHeight="1"/>
    <row r="80" spans="1:63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</sheetData>
  <mergeCells count="1">
    <mergeCell ref="A1:P2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9</vt:i4>
      </vt:variant>
    </vt:vector>
  </HeadingPairs>
  <TitlesOfParts>
    <vt:vector size="19" baseType="lpstr">
      <vt:lpstr>01</vt:lpstr>
      <vt:lpstr>02-03</vt:lpstr>
      <vt:lpstr>04</vt:lpstr>
      <vt:lpstr>05</vt:lpstr>
      <vt:lpstr>06 </vt:lpstr>
      <vt:lpstr>07 </vt:lpstr>
      <vt:lpstr>08</vt:lpstr>
      <vt:lpstr>09</vt:lpstr>
      <vt:lpstr>10</vt:lpstr>
      <vt:lpstr>Sheet2</vt:lpstr>
      <vt:lpstr>'01'!Print_Area</vt:lpstr>
      <vt:lpstr>'02-03'!Print_Area</vt:lpstr>
      <vt:lpstr>'04'!Print_Area</vt:lpstr>
      <vt:lpstr>'05'!Print_Area</vt:lpstr>
      <vt:lpstr>'06 '!Print_Area</vt:lpstr>
      <vt:lpstr>'07 '!Print_Area</vt:lpstr>
      <vt:lpstr>'08'!Print_Area</vt:lpstr>
      <vt:lpstr>'09'!Print_Area</vt:lpstr>
      <vt:lpstr>'10'!Print_Area</vt:lpstr>
    </vt:vector>
  </TitlesOfParts>
  <Company>練馬区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npcadmin2011</dc:creator>
  <cp:lastModifiedBy>nerima</cp:lastModifiedBy>
  <cp:lastPrinted>2015-02-25T04:41:48Z</cp:lastPrinted>
  <dcterms:created xsi:type="dcterms:W3CDTF">2013-07-25T07:44:30Z</dcterms:created>
  <dcterms:modified xsi:type="dcterms:W3CDTF">2015-03-26T06:37:55Z</dcterms:modified>
</cp:coreProperties>
</file>