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600" windowWidth="15480" windowHeight="11640" activeTab="11"/>
  </bookViews>
  <sheets>
    <sheet name="257-258(見出し)" sheetId="1" r:id="rId1"/>
    <sheet name="259" sheetId="2" r:id="rId2"/>
    <sheet name="260" sheetId="3" r:id="rId3"/>
    <sheet name="261" sheetId="4" r:id="rId4"/>
    <sheet name="262" sheetId="5" r:id="rId5"/>
    <sheet name="263" sheetId="6" r:id="rId6"/>
    <sheet name="264" sheetId="7" r:id="rId7"/>
    <sheet name="265" sheetId="8" r:id="rId8"/>
    <sheet name="266" sheetId="9" r:id="rId9"/>
    <sheet name="267" sheetId="10" r:id="rId10"/>
    <sheet name="268" sheetId="11" r:id="rId11"/>
    <sheet name="269" sheetId="12" r:id="rId12"/>
    <sheet name="270" sheetId="13" r:id="rId13"/>
  </sheets>
  <definedNames>
    <definedName name="_xlnm.Print_Area" localSheetId="9">'267'!$A$1:$BK$62</definedName>
    <definedName name="_xlnm.Print_Area" localSheetId="10">'268'!$A$1:$BK$68</definedName>
  </definedNames>
  <calcPr fullCalcOnLoad="1"/>
</workbook>
</file>

<file path=xl/sharedStrings.xml><?xml version="1.0" encoding="utf-8"?>
<sst xmlns="http://schemas.openxmlformats.org/spreadsheetml/2006/main" count="964" uniqueCount="493">
  <si>
    <t>15　福　　　　祉</t>
  </si>
  <si>
    <t>(1)　世　帯　数　お　よ　び　人　員</t>
  </si>
  <si>
    <t>(各年３月31日現在)</t>
  </si>
  <si>
    <t>人　員</t>
  </si>
  <si>
    <t>年度</t>
  </si>
  <si>
    <t>世帯数</t>
  </si>
  <si>
    <t>注</t>
  </si>
  <si>
    <t>：</t>
  </si>
  <si>
    <t>(1)</t>
  </si>
  <si>
    <t>※印は年間累計数値。</t>
  </si>
  <si>
    <t>(2)</t>
  </si>
  <si>
    <t>平成12年４月より介護扶助が創設された。</t>
  </si>
  <si>
    <t>資料</t>
  </si>
  <si>
    <t>：</t>
  </si>
  <si>
    <t>保健福祉部練馬総合福祉事務所</t>
  </si>
  <si>
    <t>(2)　保　護　費　支　出　状　況</t>
  </si>
  <si>
    <t>（単位：金額千円）</t>
  </si>
  <si>
    <t>(3)　保　護　の　開　始　・　廃　止　状　況</t>
  </si>
  <si>
    <t>(1)　生　　業　　資　　金</t>
  </si>
  <si>
    <t>(2)　応　急　小　口　資　金</t>
  </si>
  <si>
    <t>(3)　母　子　福　祉　資　金</t>
  </si>
  <si>
    <t>千円</t>
  </si>
  <si>
    <t>(4)　女　性　福　祉　資　金</t>
  </si>
  <si>
    <t>世帯数については各年度末日現在。</t>
  </si>
  <si>
    <t>(各年度末現在)</t>
  </si>
  <si>
    <t>聴覚または平衡機能障害</t>
  </si>
  <si>
    <t>音声または言語機能障害</t>
  </si>
  <si>
    <t>18歳未満</t>
  </si>
  <si>
    <t>18歳以上</t>
  </si>
  <si>
    <t>平成</t>
  </si>
  <si>
    <t>東京都心身障害者扶養年金</t>
  </si>
  <si>
    <t>練　　馬　　区
心 身 障 害 者
福　祉　手　当</t>
  </si>
  <si>
    <t>(1)　入　　所　　者　　数</t>
  </si>
  <si>
    <t>(各年４月１日現在)</t>
  </si>
  <si>
    <t>男</t>
  </si>
  <si>
    <t>女</t>
  </si>
  <si>
    <t>：</t>
  </si>
  <si>
    <t>保健福祉部障害者課</t>
  </si>
  <si>
    <t>(2)　工　賃　支　払　高</t>
  </si>
  <si>
    <t>実働月延人数</t>
  </si>
  <si>
    <t>一人当り月額</t>
  </si>
  <si>
    <t>：</t>
  </si>
  <si>
    <t>視聴覚室</t>
  </si>
  <si>
    <t>総数は入浴を除く。</t>
  </si>
  <si>
    <t>：</t>
  </si>
  <si>
    <t>｢対象者数｣は、各年度末日(３月31日)現在。</t>
  </si>
  <si>
    <t>(3)</t>
  </si>
  <si>
    <t>｢食事療養費｣の｢件数｣は｢医科入院｣、｢歯科｣の再掲。</t>
  </si>
  <si>
    <t>(4)</t>
  </si>
  <si>
    <t>平成12年４月、介護保険制度の開始により｢老人保健施設療養費｣と｢訪問看護療養費｣は減少した。</t>
  </si>
  <si>
    <t>保健福祉部高齢者課</t>
  </si>
  <si>
    <t>布団乾燥消毒件数</t>
  </si>
  <si>
    <t>＊印は年度末日現在、無印は年度間の数値である。</t>
  </si>
  <si>
    <t>(2)</t>
  </si>
  <si>
    <t>｢巡回入浴｣は平成12年４月より介護保険に移行した。</t>
  </si>
  <si>
    <t>食事サービス</t>
  </si>
  <si>
    <t>会食
(延食数)</t>
  </si>
  <si>
    <t>配食
(延食数)</t>
  </si>
  <si>
    <t>人</t>
  </si>
  <si>
    <t>総数</t>
  </si>
  <si>
    <t>育秀苑</t>
  </si>
  <si>
    <t>田柄</t>
  </si>
  <si>
    <t>光が丘</t>
  </si>
  <si>
    <t>光陽苑</t>
  </si>
  <si>
    <t>関町</t>
  </si>
  <si>
    <t>土支田</t>
  </si>
  <si>
    <t>豊玉</t>
  </si>
  <si>
    <t>富士見台</t>
  </si>
  <si>
    <t>高松</t>
  </si>
  <si>
    <t>やすらぎ舎</t>
  </si>
  <si>
    <t>東大泉</t>
  </si>
  <si>
    <t>練馬</t>
  </si>
  <si>
    <t>練馬キングスガーデン</t>
  </si>
  <si>
    <t>錦</t>
  </si>
  <si>
    <t>第２育秀苑</t>
  </si>
  <si>
    <t>大泉</t>
  </si>
  <si>
    <t>第二光陽苑</t>
  </si>
  <si>
    <t>練馬中学校</t>
  </si>
  <si>
    <t>練馬高松園</t>
  </si>
  <si>
    <t>高野台</t>
  </si>
  <si>
    <t>練馬ゆめの木</t>
  </si>
  <si>
    <t>大泉学園ふきのとう</t>
  </si>
  <si>
    <t>ミレニアム桜台</t>
  </si>
  <si>
    <t>入所者</t>
  </si>
  <si>
    <t>退所者</t>
  </si>
  <si>
    <t>措置者</t>
  </si>
  <si>
    <t>待機者</t>
  </si>
  <si>
    <t>在所者</t>
  </si>
  <si>
    <t>入所者、退所者は各年度の合計数である。</t>
  </si>
  <si>
    <t>｢特別養護老人ホーム｣は平成12年４月より介護保険に移行した。</t>
  </si>
  <si>
    <t>：</t>
  </si>
  <si>
    <t>保健福祉部高齢者課、練馬総合福祉事務所</t>
  </si>
  <si>
    <t>児童扶養手当および特別児童扶養手当の数値は、各年度12月末日現在である。</t>
  </si>
  <si>
    <t>児童青少年部子育て支援課</t>
  </si>
  <si>
    <t>(1)　区　　立　　保　　育　　園</t>
  </si>
  <si>
    <t>保育士</t>
  </si>
  <si>
    <t>その他</t>
  </si>
  <si>
    <t>豊玉第二</t>
  </si>
  <si>
    <t>豊玉第三</t>
  </si>
  <si>
    <t>豊玉第四</t>
  </si>
  <si>
    <t>桜台</t>
  </si>
  <si>
    <t>桜台第二</t>
  </si>
  <si>
    <t>栄町</t>
  </si>
  <si>
    <t>平和台</t>
  </si>
  <si>
    <t>氷川台</t>
  </si>
  <si>
    <t>氷川台第二</t>
  </si>
  <si>
    <t>北町</t>
  </si>
  <si>
    <t>北町第二</t>
  </si>
  <si>
    <t>向山</t>
  </si>
  <si>
    <t>春日町</t>
  </si>
  <si>
    <t>春日町第二</t>
  </si>
  <si>
    <t>春日町第三</t>
  </si>
  <si>
    <t>早宮</t>
  </si>
  <si>
    <t>貫井</t>
  </si>
  <si>
    <t>貫井第二</t>
  </si>
  <si>
    <t>田柄第二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</si>
  <si>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</si>
  <si>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</si>
  <si>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</si>
  <si>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</si>
  <si>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</si>
  <si>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</si>
  <si>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</si>
  <si>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光が丘第九</t>
  </si>
  <si>
    <t>光が丘第十</t>
  </si>
  <si>
    <t>光が丘第十一</t>
  </si>
  <si>
    <t>旭町</t>
  </si>
  <si>
    <t>旭町第二</t>
  </si>
  <si>
    <t>谷原</t>
  </si>
  <si>
    <t>富士見台こぶし</t>
  </si>
  <si>
    <t>南田中</t>
  </si>
  <si>
    <t>南田中第二</t>
  </si>
  <si>
    <t>上石神井</t>
  </si>
  <si>
    <t>上石神井第二</t>
  </si>
  <si>
    <t>上石神井第三</t>
  </si>
  <si>
    <t>石神井台</t>
  </si>
  <si>
    <t>石神井台第二</t>
  </si>
  <si>
    <t>石神井町つつじ</t>
  </si>
  <si>
    <t>石神井町さくら</t>
  </si>
  <si>
    <t>下石神井第三</t>
  </si>
  <si>
    <t>関町第二</t>
  </si>
  <si>
    <t>関町第三</t>
  </si>
  <si>
    <t>東大泉第二</t>
  </si>
  <si>
    <t>西大泉</t>
  </si>
  <si>
    <t>南大泉</t>
  </si>
  <si>
    <t>北大泉</t>
  </si>
  <si>
    <t>大泉学園</t>
  </si>
  <si>
    <t>｢在籍児数｣は他区市町村からの受託児童を含む。</t>
  </si>
  <si>
    <t>｢乳児｣とは、０～２歳児、｢幼児｣とは、３～５歳児をさす。</t>
  </si>
  <si>
    <t>資料</t>
  </si>
  <si>
    <t>：</t>
  </si>
  <si>
    <t>児童青少年部保育課</t>
  </si>
  <si>
    <t>(2)　私　立　保　育　園</t>
  </si>
  <si>
    <t>練馬二葉</t>
  </si>
  <si>
    <t>練馬和光</t>
  </si>
  <si>
    <t>神の教会</t>
  </si>
  <si>
    <t>神の教会分園</t>
  </si>
  <si>
    <t>練馬仲町</t>
  </si>
  <si>
    <t>平和</t>
  </si>
  <si>
    <t>最勝寺みのり</t>
  </si>
  <si>
    <t>エンゼル</t>
  </si>
  <si>
    <t>青い鳥</t>
  </si>
  <si>
    <t>石神井</t>
  </si>
  <si>
    <t>妙福寺</t>
  </si>
  <si>
    <t>マーガレット分園</t>
  </si>
  <si>
    <t>道灌山</t>
  </si>
  <si>
    <t>歳</t>
  </si>
  <si>
    <t>１</t>
  </si>
  <si>
    <t>２</t>
  </si>
  <si>
    <t>３</t>
  </si>
  <si>
    <t>４</t>
  </si>
  <si>
    <t>５</t>
  </si>
  <si>
    <t>：</t>
  </si>
  <si>
    <t>受託児数は、月毎の延べ数である。</t>
  </si>
  <si>
    <t>(各年度10月31日現在)</t>
  </si>
  <si>
    <t>留守家庭児童数</t>
  </si>
  <si>
    <t>年</t>
  </si>
  <si>
    <t>年</t>
  </si>
  <si>
    <t>世帯数</t>
  </si>
  <si>
    <t>人員</t>
  </si>
  <si>
    <t>年次</t>
  </si>
  <si>
    <t>年度</t>
  </si>
  <si>
    <t>実数</t>
  </si>
  <si>
    <t>生活扶助</t>
  </si>
  <si>
    <t>住宅扶助</t>
  </si>
  <si>
    <t>教育扶助</t>
  </si>
  <si>
    <t>介 護 扶 助</t>
  </si>
  <si>
    <t>医療扶助</t>
  </si>
  <si>
    <t>出産扶助</t>
  </si>
  <si>
    <t>生業扶助</t>
  </si>
  <si>
    <t>葬祭扶助</t>
  </si>
  <si>
    <t>：</t>
  </si>
  <si>
    <t>(1)</t>
  </si>
  <si>
    <t>総額</t>
  </si>
  <si>
    <t>介護扶助</t>
  </si>
  <si>
    <t>保護施設委託費</t>
  </si>
  <si>
    <t>申請受理
件　　　数</t>
  </si>
  <si>
    <t>取り下げ
件　　　数</t>
  </si>
  <si>
    <t>却下件数</t>
  </si>
  <si>
    <t>開始数</t>
  </si>
  <si>
    <t>廃止数</t>
  </si>
  <si>
    <t>世帯</t>
  </si>
  <si>
    <t>人員</t>
  </si>
  <si>
    <t>総数</t>
  </si>
  <si>
    <t>事業開始</t>
  </si>
  <si>
    <t>事業継続</t>
  </si>
  <si>
    <t>件数</t>
  </si>
  <si>
    <t>金額</t>
  </si>
  <si>
    <t>一般貸付</t>
  </si>
  <si>
    <t>特別貸付</t>
  </si>
  <si>
    <t>延回数</t>
  </si>
  <si>
    <t>東　　京　　都
重度心身障害者
手　　　　　当</t>
  </si>
  <si>
    <t>国の重度障害者
福　祉　手　当</t>
  </si>
  <si>
    <t>加　入　件　数</t>
  </si>
  <si>
    <t>給　付　件　数</t>
  </si>
  <si>
    <t>視覚障害</t>
  </si>
  <si>
    <t>18歳未満</t>
  </si>
  <si>
    <t>18歳以上</t>
  </si>
  <si>
    <t>内部障害</t>
  </si>
  <si>
    <t>肢体不自由</t>
  </si>
  <si>
    <t>総数</t>
  </si>
  <si>
    <t>最重度</t>
  </si>
  <si>
    <t>重度</t>
  </si>
  <si>
    <t>中度</t>
  </si>
  <si>
    <t>軽度</t>
  </si>
  <si>
    <t>福祉手当受給者数</t>
  </si>
  <si>
    <t>医 療 費 助 成
対　象　者　数</t>
  </si>
  <si>
    <t>大泉</t>
  </si>
  <si>
    <t>白百合</t>
  </si>
  <si>
    <t>北町</t>
  </si>
  <si>
    <t>かたくり</t>
  </si>
  <si>
    <t>円</t>
  </si>
  <si>
    <t>総額</t>
  </si>
  <si>
    <t>集会室
(洋　室)</t>
  </si>
  <si>
    <t>集会室
(和　室)</t>
  </si>
  <si>
    <t>小和室</t>
  </si>
  <si>
    <t>調理室</t>
  </si>
  <si>
    <t>印刷室</t>
  </si>
  <si>
    <t>入浴</t>
  </si>
  <si>
    <t>費用額</t>
  </si>
  <si>
    <t>調剤</t>
  </si>
  <si>
    <t>食事療養費</t>
  </si>
  <si>
    <t>老人保健施設療養費</t>
  </si>
  <si>
    <t>訪問看護療養費</t>
  </si>
  <si>
    <t>医療費支給費</t>
  </si>
  <si>
    <t>緊急通報システム
設　置　数　　＊</t>
  </si>
  <si>
    <t>施設名</t>
  </si>
  <si>
    <t>家　　族
介護者
教　　室</t>
  </si>
  <si>
    <t>養護老人ホーム</t>
  </si>
  <si>
    <t>特別養護老人ホーム</t>
  </si>
  <si>
    <t>軽費老人ホーム</t>
  </si>
  <si>
    <t>児童手当</t>
  </si>
  <si>
    <t>児童数</t>
  </si>
  <si>
    <t>支給金額</t>
  </si>
  <si>
    <t>児童扶養手当</t>
  </si>
  <si>
    <t>世帯数</t>
  </si>
  <si>
    <t>特別児童扶養手当</t>
  </si>
  <si>
    <t>金額</t>
  </si>
  <si>
    <t>育成</t>
  </si>
  <si>
    <t>愛育</t>
  </si>
  <si>
    <t>障害</t>
  </si>
  <si>
    <t>保育園名</t>
  </si>
  <si>
    <t>児童定員数</t>
  </si>
  <si>
    <t>乳児</t>
  </si>
  <si>
    <t>幼児</t>
  </si>
  <si>
    <t>在籍児数</t>
  </si>
  <si>
    <t>職員数</t>
  </si>
  <si>
    <t>０歳</t>
  </si>
  <si>
    <t>１歳</t>
  </si>
  <si>
    <t>２歳</t>
  </si>
  <si>
    <t>３歳</t>
  </si>
  <si>
    <t>４歳以上</t>
  </si>
  <si>
    <t>３歳以上</t>
  </si>
  <si>
    <t>学童クラブ数</t>
  </si>
  <si>
    <t>職員数</t>
  </si>
  <si>
    <t>入会率</t>
  </si>
  <si>
    <t>入会児童数</t>
  </si>
  <si>
    <t>総数</t>
  </si>
  <si>
    <t>入　浴　券
交付人員</t>
  </si>
  <si>
    <t>一 日  一 声
訪問件数　＊</t>
  </si>
  <si>
    <t>高齢者福祉電話
(貸与台数)　　＊</t>
  </si>
  <si>
    <t>高齢者福祉電話
(助成台数)　　＊</t>
  </si>
  <si>
    <t>高齢者福祉電話
(訪問員数)　＊</t>
  </si>
  <si>
    <t>慰安旅行
参加者数</t>
  </si>
  <si>
    <t>食事サービス
利用者数　＊</t>
  </si>
  <si>
    <t>火災警報機
貸与数　＊</t>
  </si>
  <si>
    <t>自動消火器
給付数　＊</t>
  </si>
  <si>
    <t>痴 呆 性 高 齢者
位置探索サービス
利　 用 　者　数</t>
  </si>
  <si>
    <t>出張調髪利用者数</t>
  </si>
  <si>
    <t>布団丸洗い件数</t>
  </si>
  <si>
    <t xml:space="preserve">… </t>
  </si>
  <si>
    <t>布団水洗い
件　　　　　数</t>
  </si>
  <si>
    <t>寝具クリーニング
件　　　　　　数</t>
  </si>
  <si>
    <t>紙おむつ等
支 給 者 数</t>
  </si>
  <si>
    <t>おむつ代
支給者数</t>
  </si>
  <si>
    <t>介助者慰労金
支 給 件 数</t>
  </si>
  <si>
    <t>重度要介護高齢者
手当受給者数</t>
  </si>
  <si>
    <t>(2)</t>
  </si>
  <si>
    <t>待機児数</t>
  </si>
  <si>
    <t>定員</t>
  </si>
  <si>
    <t>在籍児数</t>
  </si>
  <si>
    <t>：</t>
  </si>
  <si>
    <t>特例児童扶養</t>
  </si>
  <si>
    <t>年度</t>
  </si>
  <si>
    <t>貸付金の種類別件数</t>
  </si>
  <si>
    <t>件数</t>
  </si>
  <si>
    <t>金額</t>
  </si>
  <si>
    <t>事業開始</t>
  </si>
  <si>
    <t>事業継続</t>
  </si>
  <si>
    <t>技能取得</t>
  </si>
  <si>
    <t>住宅</t>
  </si>
  <si>
    <t>転宅</t>
  </si>
  <si>
    <t>療養</t>
  </si>
  <si>
    <t>就職支度</t>
  </si>
  <si>
    <t>生活</t>
  </si>
  <si>
    <t>結婚</t>
  </si>
  <si>
    <t>修学</t>
  </si>
  <si>
    <t>就学支度</t>
  </si>
  <si>
    <t>平成12年４月より介護保険制度が開始されたことにより、｢滞在型・高齢者｣、｢滞在型・心身障害者(児)｣、｢24時間</t>
  </si>
  <si>
    <t>保健福祉部障害者施設課</t>
  </si>
  <si>
    <t>＜介護老人保健施設＞</t>
  </si>
  <si>
    <t>大泉にじのいろ</t>
  </si>
  <si>
    <t>計</t>
  </si>
  <si>
    <t>総数</t>
  </si>
  <si>
    <t>診療費</t>
  </si>
  <si>
    <t>対象者数</t>
  </si>
  <si>
    <t>医科入院</t>
  </si>
  <si>
    <t>医科入院外</t>
  </si>
  <si>
    <t>件数</t>
  </si>
  <si>
    <t>費用額</t>
  </si>
  <si>
    <t>診療費</t>
  </si>
  <si>
    <t>歯科(歯科入院含む)</t>
  </si>
  <si>
    <t>福　　　　　祉　259</t>
  </si>
  <si>
    <t>福　　　　　祉　261</t>
  </si>
  <si>
    <t>福　　　　　祉　263</t>
  </si>
  <si>
    <t>260　福　　　　　祉</t>
  </si>
  <si>
    <t>262　福　　　　　祉</t>
  </si>
  <si>
    <t>(1)　区　　立　　保　　育　　園　(つ　　づ　　き)</t>
  </si>
  <si>
    <t>(1)　ひ　と　り　ぐ　ら　し　高　齢　者　対　策</t>
  </si>
  <si>
    <t>慰安旅行は平成14年度より廃止した。</t>
  </si>
  <si>
    <t>(2)　高　齢　者　住　宅　対　策</t>
  </si>
  <si>
    <t>(年度末現在)</t>
  </si>
  <si>
    <t>保健福祉部管理課、都市整備部住宅課</t>
  </si>
  <si>
    <t>：</t>
  </si>
  <si>
    <t>＜デイサービスセンター＞</t>
  </si>
  <si>
    <t>やすらぎミラージュ</t>
  </si>
  <si>
    <t>＜グループホーム＞</t>
  </si>
  <si>
    <t>ミニケアホームきみさんち</t>
  </si>
  <si>
    <t>大泉学園高齢者グループホーム</t>
  </si>
  <si>
    <t>まささんの家</t>
  </si>
  <si>
    <t>(3)　ね　た　き　り　高　齢　者　対　策</t>
  </si>
  <si>
    <t>(1)</t>
  </si>
  <si>
    <t>(4)　老　人　ク　ラ　ブ</t>
  </si>
  <si>
    <t>老人クラブ数</t>
  </si>
  <si>
    <t>老人クラブ農園数</t>
  </si>
  <si>
    <t>ゲートボール場数</t>
  </si>
  <si>
    <t>保健福祉部高齢者課</t>
  </si>
  <si>
    <t>年齢</t>
  </si>
  <si>
    <t>区立</t>
  </si>
  <si>
    <t>私立</t>
  </si>
  <si>
    <t>０</t>
  </si>
  <si>
    <t>施設数</t>
  </si>
  <si>
    <t>定員数</t>
  </si>
  <si>
    <t>在籍児数</t>
  </si>
  <si>
    <t>：</t>
  </si>
  <si>
    <t>福祉員数</t>
  </si>
  <si>
    <t>受託児数</t>
  </si>
  <si>
    <t>グループ
保育室数</t>
  </si>
  <si>
    <t>区立保育園（小計)</t>
  </si>
  <si>
    <t>区立保育園（小計）</t>
  </si>
  <si>
    <t>次のページの小計</t>
  </si>
  <si>
    <t>133　生　　　活　　　保　　　護</t>
  </si>
  <si>
    <t>134　資　金　貸　付　状　況</t>
  </si>
  <si>
    <t>136　身　体　障　害　者　名　簿　登　載　数</t>
  </si>
  <si>
    <t>137　知　的　障　害　者　名　簿　登　載　数</t>
  </si>
  <si>
    <t>138　心身障害者福祉手当、扶養年金および医療費助成状況</t>
  </si>
  <si>
    <t>139　福祉作業所入所者数および工賃支払高</t>
  </si>
  <si>
    <t>140　心 身 障 害 者 福 祉 集 会 所 利 用 件 数</t>
  </si>
  <si>
    <t>141　老　人　保　健　法　医　療　給　付　状　況</t>
  </si>
  <si>
    <t>142　高　齢　者　福　祉　サ　ー　ビ　ス　状　況</t>
  </si>
  <si>
    <t>143　高　齢　者　福　祉　施　設　サ　ー　ビ　ス　状　況</t>
  </si>
  <si>
    <t>144　老　人　ホ　ー　ム　入　所　措　置　状　況</t>
  </si>
  <si>
    <t>145　児　童　手　当　支　給　状　況</t>
  </si>
  <si>
    <t>146　児童育成手当および愛育手当支給状況</t>
  </si>
  <si>
    <t>147　学　童　ク　ラ　ブ　状　況</t>
  </si>
  <si>
    <t>148　保育所別定員数、在籍児数および職員数</t>
  </si>
  <si>
    <t>264　福　　　　　祉</t>
  </si>
  <si>
    <t>福　　　　　祉　265</t>
  </si>
  <si>
    <t>149　児童年齢別保育所定員数、在籍児数および待機児数</t>
  </si>
  <si>
    <t>150　保育室施設数、定員数および年齢別在籍児数</t>
  </si>
  <si>
    <t>(1)</t>
  </si>
  <si>
    <t>(各年度末現在)</t>
  </si>
  <si>
    <t>医療費総額(｢総数｣の｢費用額｣)は、戻入差引前の数値である。</t>
  </si>
  <si>
    <t>｢痴呆性高齢者位置探索サービス｣は平成12年11月に事業開始した。</t>
  </si>
  <si>
    <t>｢重度要介護高齢者手当｣は平成12年４月に事業開始した。</t>
  </si>
  <si>
    <t>(各年度末現在)</t>
  </si>
  <si>
    <t>％</t>
  </si>
  <si>
    <t>施設数、定員数は各年度４月１日現在、在籍児数は年度毎の延べ数である。</t>
  </si>
  <si>
    <t>福祉員数、定員数は各年度４月１日現在、受託児数は年度毎の延べ数である。</t>
  </si>
  <si>
    <t>利用件数である。</t>
  </si>
  <si>
    <t>12年12月開始)の食事サービス利用者数を含まない。</t>
  </si>
  <si>
    <t>｢賃貸等助成｣は平成14年４月より新規受付終了。平成19年３月31日をもって事業終了する。</t>
  </si>
  <si>
    <t>集合住宅提供戸数</t>
  </si>
  <si>
    <t>家賃等助成件数</t>
  </si>
  <si>
    <t>アパート提供戸数</t>
  </si>
  <si>
    <t>アパートあっせん戸数</t>
  </si>
  <si>
    <t>：</t>
  </si>
  <si>
    <t>｢食事サービス利用者数｣のうち、平成11・12年度については、デイサービスセンター・小学校および民間事業者(平成</t>
  </si>
  <si>
    <t>(4)</t>
  </si>
  <si>
    <t>：</t>
  </si>
  <si>
    <t>老人福祉手当受給者数</t>
  </si>
  <si>
    <t>巡回入浴利用者数</t>
  </si>
  <si>
    <t>：</t>
  </si>
  <si>
    <t>平成14年度</t>
  </si>
  <si>
    <t>平成15年度</t>
  </si>
  <si>
    <t>フローラ石神井公園</t>
  </si>
  <si>
    <t xml:space="preserve">※　2 </t>
  </si>
  <si>
    <t xml:space="preserve">※　7 </t>
  </si>
  <si>
    <t xml:space="preserve">※　1 </t>
  </si>
  <si>
    <t xml:space="preserve">※　3 </t>
  </si>
  <si>
    <t xml:space="preserve">… </t>
  </si>
  <si>
    <t>(平成16年４月１日現在)</t>
  </si>
  <si>
    <t>平成15・16年度は、４月１日現在である。</t>
  </si>
  <si>
    <t>151　認証保育所数、定員数および年齢別受託児数</t>
  </si>
  <si>
    <t>年　　　度</t>
  </si>
  <si>
    <t>施　設　数</t>
  </si>
  <si>
    <t>０　歳</t>
  </si>
  <si>
    <t>１　歳</t>
  </si>
  <si>
    <t>２　歳</t>
  </si>
  <si>
    <t>３　歳</t>
  </si>
  <si>
    <t>４　歳</t>
  </si>
  <si>
    <t>５　歳</t>
  </si>
  <si>
    <t>施設数、定員数は各年度４月１日現在、受託児数は年度毎の延べ数である。</t>
  </si>
  <si>
    <t>大泉にじのいろ分園</t>
  </si>
  <si>
    <t>くりのみ</t>
  </si>
  <si>
    <t>マーガレット</t>
  </si>
  <si>
    <t>定　員　数</t>
  </si>
  <si>
    <t>受　　　　　　　託　　　　　　　児　　　　　　　数</t>
  </si>
  <si>
    <t>152　家庭福祉員(保育ママ)数、定員数および年齢別受託児数</t>
  </si>
  <si>
    <t>153　駅型グループ保育室数、定員数および年齢別受託児数</t>
  </si>
  <si>
    <t>：</t>
  </si>
  <si>
    <t>(2)</t>
  </si>
  <si>
    <t>グループ保育室数、福祉員数、定員数は、平成12・13年度は12月１日現在、平成14年度は１月１日現在、</t>
  </si>
  <si>
    <t>：</t>
  </si>
  <si>
    <t>貸付金の種類別件数</t>
  </si>
  <si>
    <t>件数</t>
  </si>
  <si>
    <t>金額</t>
  </si>
  <si>
    <t>事業開始</t>
  </si>
  <si>
    <t>事業継続</t>
  </si>
  <si>
    <t>技能習得</t>
  </si>
  <si>
    <t>就職支度</t>
  </si>
  <si>
    <t>住宅</t>
  </si>
  <si>
    <t>転宅</t>
  </si>
  <si>
    <t>貸付金の種類別件数</t>
  </si>
  <si>
    <t>療養</t>
  </si>
  <si>
    <t>生活</t>
  </si>
  <si>
    <t>結婚</t>
  </si>
  <si>
    <t>修学</t>
  </si>
  <si>
    <t>就学支度</t>
  </si>
  <si>
    <t>修業</t>
  </si>
  <si>
    <t>児童扶養</t>
  </si>
  <si>
    <t>：</t>
  </si>
  <si>
    <t>巡回型｣は大幅に減少した。</t>
  </si>
  <si>
    <t>135　居　宅　生　活　支　援</t>
  </si>
  <si>
    <t>(1)　ホ ー ム ヘ ル パ ー 派 遣 対 象 世 帯 数 ・ 派 遣 延 回 数</t>
  </si>
  <si>
    <t>家事援助</t>
  </si>
  <si>
    <t>身体介護</t>
  </si>
  <si>
    <t>移動介護</t>
  </si>
  <si>
    <t>日常生活支援</t>
  </si>
  <si>
    <t>延人員</t>
  </si>
  <si>
    <t>派遣延時間</t>
  </si>
  <si>
    <t>身体障害者</t>
  </si>
  <si>
    <t>知的障害者</t>
  </si>
  <si>
    <t>児童（身体障害児及び知的障害児）</t>
  </si>
  <si>
    <t>(平成15年度)</t>
  </si>
  <si>
    <t>福　　　　　祉　269</t>
  </si>
  <si>
    <t>268　福　　　　　祉</t>
  </si>
  <si>
    <t>福　　　　　祉　267</t>
  </si>
  <si>
    <t>266　福　　　　　祉</t>
  </si>
  <si>
    <t>(2)　心 身 障 害 者 （児） ホ ー ム ヘ ル パ ー 派 遣 延 人 員 数 ・ 派 遣 延 時 間 数</t>
  </si>
  <si>
    <t>高齢者</t>
  </si>
  <si>
    <t>心身障害者(児)</t>
  </si>
  <si>
    <t>滞　　　　　　　　　在　　　　　　　　　型</t>
  </si>
  <si>
    <t>精神障害者</t>
  </si>
  <si>
    <t>難病患者等</t>
  </si>
  <si>
    <t>ひとり親</t>
  </si>
  <si>
    <t>24 時 間 巡 回 型</t>
  </si>
  <si>
    <t>(3)</t>
  </si>
  <si>
    <t>平成15年度より「滞在型・心身障害者（児）」、「24時間巡回型」は、支援費制度に移行した。</t>
  </si>
  <si>
    <t xml:space="preserve">… </t>
  </si>
  <si>
    <t xml:space="preserve">… </t>
  </si>
  <si>
    <t>222頁の光が丘区民センター内｢心身障害者福祉集会所｣と同じ施設であるが、当資料の数値は当集会所団体登録者の</t>
  </si>
  <si>
    <t>270　福　　　　　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</si>
</sst>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000\ ;&quot;△&quot;#,000\ ;&quot;－ &quot;"/>
    <numFmt numFmtId="180" formatCode="#,##0\ ;&quot;△&quot;#,##0\ ;&quot;－ &quot;"/>
    <numFmt numFmtId="181" formatCode="##.0\ ;&quot;△ &quot;##.0\ ;&quot;－ &quot;"/>
    <numFmt numFmtId="182" formatCode="#,##0_ "/>
    <numFmt numFmtId="183" formatCode="#,##0.0_ ;[Red]\-#,##0.0\ "/>
    <numFmt numFmtId="184" formatCode="0_);[Red]\(0\)"/>
    <numFmt numFmtId="185" formatCode="0_ 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80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6" fontId="4" fillId="0" borderId="0" xfId="19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180" fontId="4" fillId="0" borderId="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180" fontId="6" fillId="0" borderId="3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0" fontId="6" fillId="0" borderId="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0" fontId="0" fillId="0" borderId="2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0" fontId="4" fillId="0" borderId="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distributed" vertical="center"/>
    </xf>
    <xf numFmtId="180" fontId="6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6" fontId="4" fillId="0" borderId="2" xfId="19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6" fillId="0" borderId="24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180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81" fontId="4" fillId="0" borderId="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0" fontId="6" fillId="0" borderId="0" xfId="17" applyNumberFormat="1" applyFont="1" applyBorder="1" applyAlignment="1">
      <alignment horizontal="right" vertical="center"/>
    </xf>
    <xf numFmtId="180" fontId="6" fillId="0" borderId="3" xfId="17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5" fontId="4" fillId="0" borderId="23" xfId="0" applyNumberFormat="1" applyFont="1" applyBorder="1" applyAlignment="1">
      <alignment horizontal="distributed" vertical="center"/>
    </xf>
    <xf numFmtId="185" fontId="4" fillId="0" borderId="20" xfId="0" applyNumberFormat="1" applyFont="1" applyBorder="1" applyAlignment="1">
      <alignment horizontal="distributed" vertical="center"/>
    </xf>
    <xf numFmtId="185" fontId="4" fillId="0" borderId="17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9:BI12"/>
  <sheetViews>
    <sheetView zoomScale="130" zoomScaleNormal="130" workbookViewId="0" topLeftCell="A1">
      <selection activeCell="H15" sqref="H15"/>
    </sheetView>
  </sheetViews>
  <sheetFormatPr defaultColWidth="9.00390625" defaultRowHeight="1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26" t="s">
        <v>0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</row>
    <row r="10" spans="3:61" ht="15.75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</row>
    <row r="11" spans="3:61" ht="15.75" customHeight="1"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</row>
    <row r="12" spans="3:61" ht="15.75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1:BK71"/>
  <sheetViews>
    <sheetView workbookViewId="0" topLeftCell="A16">
      <selection activeCell="BK1" sqref="BK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3" t="s">
        <v>477</v>
      </c>
    </row>
    <row r="3" spans="2:63" s="1" customFormat="1" ht="18" customHeight="1">
      <c r="B3" s="118" t="s">
        <v>385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23"/>
    </row>
    <row r="4" spans="2:63" ht="12.75" customHeight="1">
      <c r="B4" s="116" t="s">
        <v>94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24"/>
    </row>
    <row r="5" spans="2:6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42" t="s">
        <v>421</v>
      </c>
      <c r="BK5" s="19"/>
    </row>
    <row r="6" spans="2:63" ht="19.5" customHeight="1">
      <c r="B6" s="138" t="s">
        <v>261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60" t="s">
        <v>262</v>
      </c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 t="s">
        <v>265</v>
      </c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206" t="s">
        <v>266</v>
      </c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8"/>
      <c r="BK6" s="10"/>
    </row>
    <row r="7" spans="2:63" ht="19.5" customHeight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14" t="s">
        <v>322</v>
      </c>
      <c r="P7" s="114"/>
      <c r="Q7" s="114"/>
      <c r="R7" s="114"/>
      <c r="S7" s="114"/>
      <c r="T7" s="114"/>
      <c r="U7" s="114" t="s">
        <v>263</v>
      </c>
      <c r="V7" s="114"/>
      <c r="W7" s="114"/>
      <c r="X7" s="114"/>
      <c r="Y7" s="114"/>
      <c r="Z7" s="114" t="s">
        <v>264</v>
      </c>
      <c r="AA7" s="114"/>
      <c r="AB7" s="114"/>
      <c r="AC7" s="114"/>
      <c r="AD7" s="114"/>
      <c r="AE7" s="114" t="s">
        <v>322</v>
      </c>
      <c r="AF7" s="114"/>
      <c r="AG7" s="114"/>
      <c r="AH7" s="114"/>
      <c r="AI7" s="114"/>
      <c r="AJ7" s="114"/>
      <c r="AK7" s="114" t="s">
        <v>263</v>
      </c>
      <c r="AL7" s="114"/>
      <c r="AM7" s="114"/>
      <c r="AN7" s="114"/>
      <c r="AO7" s="114"/>
      <c r="AP7" s="114" t="s">
        <v>264</v>
      </c>
      <c r="AQ7" s="114"/>
      <c r="AR7" s="114"/>
      <c r="AS7" s="114"/>
      <c r="AT7" s="114"/>
      <c r="AU7" s="209" t="s">
        <v>322</v>
      </c>
      <c r="AV7" s="210"/>
      <c r="AW7" s="210"/>
      <c r="AX7" s="210"/>
      <c r="AY7" s="210"/>
      <c r="AZ7" s="211"/>
      <c r="BA7" s="212" t="s">
        <v>95</v>
      </c>
      <c r="BB7" s="210"/>
      <c r="BC7" s="210"/>
      <c r="BD7" s="210"/>
      <c r="BE7" s="213"/>
      <c r="BF7" s="209" t="s">
        <v>96</v>
      </c>
      <c r="BG7" s="210"/>
      <c r="BH7" s="210"/>
      <c r="BI7" s="210"/>
      <c r="BJ7" s="211"/>
      <c r="BK7" s="10"/>
    </row>
    <row r="8" spans="2:63" ht="13.5" customHeight="1"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3:63" s="25" customFormat="1" ht="13.5" customHeight="1">
      <c r="C9" s="201" t="s">
        <v>59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6"/>
      <c r="O9" s="121">
        <v>6379</v>
      </c>
      <c r="P9" s="122"/>
      <c r="Q9" s="122"/>
      <c r="R9" s="122"/>
      <c r="S9" s="122"/>
      <c r="T9" s="122"/>
      <c r="U9" s="122">
        <v>2608</v>
      </c>
      <c r="V9" s="122"/>
      <c r="W9" s="122"/>
      <c r="X9" s="122"/>
      <c r="Y9" s="122"/>
      <c r="Z9" s="122">
        <v>3771</v>
      </c>
      <c r="AA9" s="122"/>
      <c r="AB9" s="122"/>
      <c r="AC9" s="122"/>
      <c r="AD9" s="122"/>
      <c r="AE9" s="122">
        <v>6199</v>
      </c>
      <c r="AF9" s="122"/>
      <c r="AG9" s="122"/>
      <c r="AH9" s="122"/>
      <c r="AI9" s="122"/>
      <c r="AJ9" s="122"/>
      <c r="AK9" s="122">
        <v>2479</v>
      </c>
      <c r="AL9" s="122"/>
      <c r="AM9" s="122"/>
      <c r="AN9" s="122"/>
      <c r="AO9" s="122"/>
      <c r="AP9" s="122">
        <v>3720</v>
      </c>
      <c r="AQ9" s="122"/>
      <c r="AR9" s="122"/>
      <c r="AS9" s="122"/>
      <c r="AT9" s="122"/>
      <c r="AU9" s="122">
        <v>1450</v>
      </c>
      <c r="AV9" s="122"/>
      <c r="AW9" s="122"/>
      <c r="AX9" s="122"/>
      <c r="AY9" s="122"/>
      <c r="AZ9" s="122"/>
      <c r="BA9" s="122">
        <v>1136</v>
      </c>
      <c r="BB9" s="122"/>
      <c r="BC9" s="122"/>
      <c r="BD9" s="122"/>
      <c r="BE9" s="122"/>
      <c r="BF9" s="122">
        <v>314</v>
      </c>
      <c r="BG9" s="122"/>
      <c r="BH9" s="122"/>
      <c r="BI9" s="122"/>
      <c r="BJ9" s="122"/>
      <c r="BK9" s="27"/>
    </row>
    <row r="10" spans="3:63" s="25" customFormat="1" ht="13.5" customHeight="1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27"/>
    </row>
    <row r="11" spans="3:63" ht="13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63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9"/>
    </row>
    <row r="12" spans="3:63" ht="13.5" customHeight="1">
      <c r="C12" s="120" t="s">
        <v>66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0"/>
      <c r="O12" s="124">
        <v>103</v>
      </c>
      <c r="P12" s="125"/>
      <c r="Q12" s="125"/>
      <c r="R12" s="125"/>
      <c r="S12" s="125"/>
      <c r="T12" s="125"/>
      <c r="U12" s="214">
        <v>46</v>
      </c>
      <c r="V12" s="214"/>
      <c r="W12" s="214"/>
      <c r="X12" s="214"/>
      <c r="Y12" s="214"/>
      <c r="Z12" s="214">
        <v>57</v>
      </c>
      <c r="AA12" s="214"/>
      <c r="AB12" s="214"/>
      <c r="AC12" s="214"/>
      <c r="AD12" s="214"/>
      <c r="AE12" s="125">
        <v>103</v>
      </c>
      <c r="AF12" s="125"/>
      <c r="AG12" s="125"/>
      <c r="AH12" s="125"/>
      <c r="AI12" s="125"/>
      <c r="AJ12" s="125"/>
      <c r="AK12" s="214">
        <v>46</v>
      </c>
      <c r="AL12" s="214"/>
      <c r="AM12" s="214"/>
      <c r="AN12" s="214"/>
      <c r="AO12" s="214"/>
      <c r="AP12" s="214">
        <v>57</v>
      </c>
      <c r="AQ12" s="214"/>
      <c r="AR12" s="214"/>
      <c r="AS12" s="214"/>
      <c r="AT12" s="214"/>
      <c r="AU12" s="125">
        <v>27</v>
      </c>
      <c r="AV12" s="125"/>
      <c r="AW12" s="125"/>
      <c r="AX12" s="125"/>
      <c r="AY12" s="125"/>
      <c r="AZ12" s="125"/>
      <c r="BA12" s="214">
        <v>20</v>
      </c>
      <c r="BB12" s="214"/>
      <c r="BC12" s="214"/>
      <c r="BD12" s="214"/>
      <c r="BE12" s="214"/>
      <c r="BF12" s="214">
        <v>7</v>
      </c>
      <c r="BG12" s="214"/>
      <c r="BH12" s="214"/>
      <c r="BI12" s="214"/>
      <c r="BJ12" s="214"/>
      <c r="BK12" s="9"/>
    </row>
    <row r="13" spans="3:63" ht="13.5" customHeight="1">
      <c r="C13" s="120" t="s">
        <v>97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0"/>
      <c r="O13" s="124">
        <v>45</v>
      </c>
      <c r="P13" s="125"/>
      <c r="Q13" s="125"/>
      <c r="R13" s="125"/>
      <c r="S13" s="125"/>
      <c r="T13" s="125"/>
      <c r="U13" s="214">
        <v>15</v>
      </c>
      <c r="V13" s="214"/>
      <c r="W13" s="214"/>
      <c r="X13" s="214"/>
      <c r="Y13" s="214"/>
      <c r="Z13" s="214">
        <v>30</v>
      </c>
      <c r="AA13" s="214"/>
      <c r="AB13" s="214"/>
      <c r="AC13" s="214"/>
      <c r="AD13" s="214"/>
      <c r="AE13" s="125">
        <v>45</v>
      </c>
      <c r="AF13" s="125"/>
      <c r="AG13" s="125"/>
      <c r="AH13" s="125"/>
      <c r="AI13" s="125"/>
      <c r="AJ13" s="125"/>
      <c r="AK13" s="214">
        <v>15</v>
      </c>
      <c r="AL13" s="214"/>
      <c r="AM13" s="214"/>
      <c r="AN13" s="214"/>
      <c r="AO13" s="214"/>
      <c r="AP13" s="214">
        <v>30</v>
      </c>
      <c r="AQ13" s="214"/>
      <c r="AR13" s="214"/>
      <c r="AS13" s="214"/>
      <c r="AT13" s="214"/>
      <c r="AU13" s="125">
        <v>12</v>
      </c>
      <c r="AV13" s="125"/>
      <c r="AW13" s="125"/>
      <c r="AX13" s="125"/>
      <c r="AY13" s="125"/>
      <c r="AZ13" s="125"/>
      <c r="BA13" s="214">
        <v>9</v>
      </c>
      <c r="BB13" s="214"/>
      <c r="BC13" s="214"/>
      <c r="BD13" s="214"/>
      <c r="BE13" s="214"/>
      <c r="BF13" s="214">
        <v>3</v>
      </c>
      <c r="BG13" s="214"/>
      <c r="BH13" s="214"/>
      <c r="BI13" s="214"/>
      <c r="BJ13" s="214"/>
      <c r="BK13" s="9"/>
    </row>
    <row r="14" spans="3:63" ht="13.5" customHeight="1">
      <c r="C14" s="120" t="s">
        <v>98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0"/>
      <c r="O14" s="124">
        <v>93</v>
      </c>
      <c r="P14" s="125"/>
      <c r="Q14" s="125"/>
      <c r="R14" s="125"/>
      <c r="S14" s="125"/>
      <c r="T14" s="125"/>
      <c r="U14" s="214">
        <v>45</v>
      </c>
      <c r="V14" s="214"/>
      <c r="W14" s="214"/>
      <c r="X14" s="214"/>
      <c r="Y14" s="214"/>
      <c r="Z14" s="214">
        <v>48</v>
      </c>
      <c r="AA14" s="214"/>
      <c r="AB14" s="214"/>
      <c r="AC14" s="214"/>
      <c r="AD14" s="214"/>
      <c r="AE14" s="125">
        <v>93</v>
      </c>
      <c r="AF14" s="125"/>
      <c r="AG14" s="125"/>
      <c r="AH14" s="125"/>
      <c r="AI14" s="125"/>
      <c r="AJ14" s="125"/>
      <c r="AK14" s="214">
        <v>45</v>
      </c>
      <c r="AL14" s="214"/>
      <c r="AM14" s="214"/>
      <c r="AN14" s="214"/>
      <c r="AO14" s="214"/>
      <c r="AP14" s="214">
        <v>48</v>
      </c>
      <c r="AQ14" s="214"/>
      <c r="AR14" s="214"/>
      <c r="AS14" s="214"/>
      <c r="AT14" s="214"/>
      <c r="AU14" s="125">
        <v>25</v>
      </c>
      <c r="AV14" s="125"/>
      <c r="AW14" s="125"/>
      <c r="AX14" s="125"/>
      <c r="AY14" s="125"/>
      <c r="AZ14" s="125"/>
      <c r="BA14" s="214">
        <v>19</v>
      </c>
      <c r="BB14" s="214"/>
      <c r="BC14" s="214"/>
      <c r="BD14" s="214"/>
      <c r="BE14" s="214"/>
      <c r="BF14" s="214">
        <v>6</v>
      </c>
      <c r="BG14" s="214"/>
      <c r="BH14" s="214"/>
      <c r="BI14" s="214"/>
      <c r="BJ14" s="214"/>
      <c r="BK14" s="9"/>
    </row>
    <row r="15" spans="3:63" ht="13.5" customHeight="1">
      <c r="C15" s="120" t="s">
        <v>99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0"/>
      <c r="O15" s="124">
        <v>76</v>
      </c>
      <c r="P15" s="125"/>
      <c r="Q15" s="125"/>
      <c r="R15" s="125"/>
      <c r="S15" s="125"/>
      <c r="T15" s="125"/>
      <c r="U15" s="214">
        <v>34</v>
      </c>
      <c r="V15" s="214"/>
      <c r="W15" s="214"/>
      <c r="X15" s="214"/>
      <c r="Y15" s="214"/>
      <c r="Z15" s="214">
        <v>42</v>
      </c>
      <c r="AA15" s="214"/>
      <c r="AB15" s="214"/>
      <c r="AC15" s="214"/>
      <c r="AD15" s="214"/>
      <c r="AE15" s="125">
        <v>75</v>
      </c>
      <c r="AF15" s="125"/>
      <c r="AG15" s="125"/>
      <c r="AH15" s="125"/>
      <c r="AI15" s="125"/>
      <c r="AJ15" s="125"/>
      <c r="AK15" s="214">
        <v>34</v>
      </c>
      <c r="AL15" s="214"/>
      <c r="AM15" s="214"/>
      <c r="AN15" s="214"/>
      <c r="AO15" s="214"/>
      <c r="AP15" s="214">
        <v>41</v>
      </c>
      <c r="AQ15" s="214"/>
      <c r="AR15" s="214"/>
      <c r="AS15" s="214"/>
      <c r="AT15" s="214"/>
      <c r="AU15" s="125">
        <v>23</v>
      </c>
      <c r="AV15" s="125"/>
      <c r="AW15" s="125"/>
      <c r="AX15" s="125"/>
      <c r="AY15" s="125"/>
      <c r="AZ15" s="125"/>
      <c r="BA15" s="214">
        <v>16</v>
      </c>
      <c r="BB15" s="214"/>
      <c r="BC15" s="214"/>
      <c r="BD15" s="214"/>
      <c r="BE15" s="214"/>
      <c r="BF15" s="214">
        <v>7</v>
      </c>
      <c r="BG15" s="214"/>
      <c r="BH15" s="214"/>
      <c r="BI15" s="214"/>
      <c r="BJ15" s="214"/>
      <c r="BK15" s="9"/>
    </row>
    <row r="16" spans="3:63" ht="13.5" customHeight="1">
      <c r="C16" s="120" t="s">
        <v>71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0"/>
      <c r="O16" s="124">
        <v>112</v>
      </c>
      <c r="P16" s="125"/>
      <c r="Q16" s="125"/>
      <c r="R16" s="125"/>
      <c r="S16" s="125"/>
      <c r="T16" s="125"/>
      <c r="U16" s="214">
        <v>50</v>
      </c>
      <c r="V16" s="214"/>
      <c r="W16" s="214"/>
      <c r="X16" s="214"/>
      <c r="Y16" s="214"/>
      <c r="Z16" s="214">
        <v>62</v>
      </c>
      <c r="AA16" s="214"/>
      <c r="AB16" s="214"/>
      <c r="AC16" s="214"/>
      <c r="AD16" s="214"/>
      <c r="AE16" s="125">
        <v>109</v>
      </c>
      <c r="AF16" s="125"/>
      <c r="AG16" s="125"/>
      <c r="AH16" s="125"/>
      <c r="AI16" s="125"/>
      <c r="AJ16" s="125"/>
      <c r="AK16" s="214">
        <v>49</v>
      </c>
      <c r="AL16" s="214"/>
      <c r="AM16" s="214"/>
      <c r="AN16" s="214"/>
      <c r="AO16" s="214"/>
      <c r="AP16" s="214">
        <v>60</v>
      </c>
      <c r="AQ16" s="214"/>
      <c r="AR16" s="214"/>
      <c r="AS16" s="214"/>
      <c r="AT16" s="214"/>
      <c r="AU16" s="125">
        <v>28</v>
      </c>
      <c r="AV16" s="125"/>
      <c r="AW16" s="125"/>
      <c r="AX16" s="125"/>
      <c r="AY16" s="125"/>
      <c r="AZ16" s="125"/>
      <c r="BA16" s="214">
        <v>22</v>
      </c>
      <c r="BB16" s="214"/>
      <c r="BC16" s="214"/>
      <c r="BD16" s="214"/>
      <c r="BE16" s="214"/>
      <c r="BF16" s="214">
        <v>6</v>
      </c>
      <c r="BG16" s="214"/>
      <c r="BH16" s="214"/>
      <c r="BI16" s="214"/>
      <c r="BJ16" s="214"/>
      <c r="BK16" s="9"/>
    </row>
    <row r="17" spans="3:63" ht="13.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9"/>
    </row>
    <row r="18" spans="3:63" ht="13.5" customHeight="1">
      <c r="C18" s="120" t="s">
        <v>100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0"/>
      <c r="O18" s="124">
        <v>95</v>
      </c>
      <c r="P18" s="125"/>
      <c r="Q18" s="125"/>
      <c r="R18" s="125"/>
      <c r="S18" s="125"/>
      <c r="T18" s="125"/>
      <c r="U18" s="214">
        <v>30</v>
      </c>
      <c r="V18" s="214"/>
      <c r="W18" s="214"/>
      <c r="X18" s="214"/>
      <c r="Y18" s="214"/>
      <c r="Z18" s="214">
        <v>65</v>
      </c>
      <c r="AA18" s="214"/>
      <c r="AB18" s="214"/>
      <c r="AC18" s="214"/>
      <c r="AD18" s="214"/>
      <c r="AE18" s="125">
        <v>95</v>
      </c>
      <c r="AF18" s="125"/>
      <c r="AG18" s="125"/>
      <c r="AH18" s="125"/>
      <c r="AI18" s="125"/>
      <c r="AJ18" s="125"/>
      <c r="AK18" s="214">
        <v>30</v>
      </c>
      <c r="AL18" s="214"/>
      <c r="AM18" s="214"/>
      <c r="AN18" s="214"/>
      <c r="AO18" s="214"/>
      <c r="AP18" s="214">
        <v>65</v>
      </c>
      <c r="AQ18" s="215"/>
      <c r="AR18" s="215"/>
      <c r="AS18" s="215"/>
      <c r="AT18" s="215"/>
      <c r="AU18" s="125">
        <v>17</v>
      </c>
      <c r="AV18" s="125"/>
      <c r="AW18" s="125"/>
      <c r="AX18" s="125"/>
      <c r="AY18" s="125"/>
      <c r="AZ18" s="125"/>
      <c r="BA18" s="214">
        <v>14</v>
      </c>
      <c r="BB18" s="214"/>
      <c r="BC18" s="214"/>
      <c r="BD18" s="214"/>
      <c r="BE18" s="214"/>
      <c r="BF18" s="214">
        <v>3</v>
      </c>
      <c r="BG18" s="214"/>
      <c r="BH18" s="214"/>
      <c r="BI18" s="214"/>
      <c r="BJ18" s="214"/>
      <c r="BK18" s="9"/>
    </row>
    <row r="19" spans="3:63" ht="13.5" customHeight="1">
      <c r="C19" s="120" t="s">
        <v>101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0"/>
      <c r="O19" s="124">
        <v>124</v>
      </c>
      <c r="P19" s="125"/>
      <c r="Q19" s="125"/>
      <c r="R19" s="125"/>
      <c r="S19" s="125"/>
      <c r="T19" s="125"/>
      <c r="U19" s="214">
        <v>52</v>
      </c>
      <c r="V19" s="214"/>
      <c r="W19" s="214"/>
      <c r="X19" s="214"/>
      <c r="Y19" s="214"/>
      <c r="Z19" s="214">
        <v>72</v>
      </c>
      <c r="AA19" s="214"/>
      <c r="AB19" s="214"/>
      <c r="AC19" s="214"/>
      <c r="AD19" s="214"/>
      <c r="AE19" s="125">
        <v>123</v>
      </c>
      <c r="AF19" s="125"/>
      <c r="AG19" s="125"/>
      <c r="AH19" s="125"/>
      <c r="AI19" s="125"/>
      <c r="AJ19" s="125"/>
      <c r="AK19" s="214">
        <v>51</v>
      </c>
      <c r="AL19" s="214"/>
      <c r="AM19" s="214"/>
      <c r="AN19" s="214"/>
      <c r="AO19" s="214"/>
      <c r="AP19" s="214">
        <v>72</v>
      </c>
      <c r="AQ19" s="215"/>
      <c r="AR19" s="215"/>
      <c r="AS19" s="215"/>
      <c r="AT19" s="215"/>
      <c r="AU19" s="125">
        <v>28</v>
      </c>
      <c r="AV19" s="125"/>
      <c r="AW19" s="125"/>
      <c r="AX19" s="125"/>
      <c r="AY19" s="125"/>
      <c r="AZ19" s="125"/>
      <c r="BA19" s="214">
        <v>22</v>
      </c>
      <c r="BB19" s="214"/>
      <c r="BC19" s="214"/>
      <c r="BD19" s="214"/>
      <c r="BE19" s="214"/>
      <c r="BF19" s="214">
        <v>6</v>
      </c>
      <c r="BG19" s="214"/>
      <c r="BH19" s="214"/>
      <c r="BI19" s="214"/>
      <c r="BJ19" s="214"/>
      <c r="BK19" s="9"/>
    </row>
    <row r="20" spans="3:63" ht="13.5" customHeight="1">
      <c r="C20" s="120" t="s">
        <v>102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0"/>
      <c r="O20" s="124">
        <v>130</v>
      </c>
      <c r="P20" s="125"/>
      <c r="Q20" s="125"/>
      <c r="R20" s="125"/>
      <c r="S20" s="125"/>
      <c r="T20" s="125"/>
      <c r="U20" s="214">
        <v>50</v>
      </c>
      <c r="V20" s="214"/>
      <c r="W20" s="214"/>
      <c r="X20" s="214"/>
      <c r="Y20" s="214"/>
      <c r="Z20" s="214">
        <v>80</v>
      </c>
      <c r="AA20" s="214"/>
      <c r="AB20" s="214"/>
      <c r="AC20" s="214"/>
      <c r="AD20" s="214"/>
      <c r="AE20" s="125">
        <v>129</v>
      </c>
      <c r="AF20" s="125"/>
      <c r="AG20" s="125"/>
      <c r="AH20" s="125"/>
      <c r="AI20" s="125"/>
      <c r="AJ20" s="125"/>
      <c r="AK20" s="214">
        <v>49</v>
      </c>
      <c r="AL20" s="214"/>
      <c r="AM20" s="214"/>
      <c r="AN20" s="214"/>
      <c r="AO20" s="214"/>
      <c r="AP20" s="214">
        <v>80</v>
      </c>
      <c r="AQ20" s="215"/>
      <c r="AR20" s="215"/>
      <c r="AS20" s="215"/>
      <c r="AT20" s="215"/>
      <c r="AU20" s="125">
        <v>28</v>
      </c>
      <c r="AV20" s="125"/>
      <c r="AW20" s="125"/>
      <c r="AX20" s="125"/>
      <c r="AY20" s="125"/>
      <c r="AZ20" s="125"/>
      <c r="BA20" s="214">
        <v>22</v>
      </c>
      <c r="BB20" s="214"/>
      <c r="BC20" s="214"/>
      <c r="BD20" s="214"/>
      <c r="BE20" s="214"/>
      <c r="BF20" s="214">
        <v>6</v>
      </c>
      <c r="BG20" s="214"/>
      <c r="BH20" s="214"/>
      <c r="BI20" s="214"/>
      <c r="BJ20" s="214"/>
      <c r="BK20" s="9"/>
    </row>
    <row r="21" spans="3:63" ht="13.5" customHeight="1">
      <c r="C21" s="120" t="s">
        <v>103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0"/>
      <c r="O21" s="124">
        <v>123</v>
      </c>
      <c r="P21" s="125"/>
      <c r="Q21" s="125"/>
      <c r="R21" s="125"/>
      <c r="S21" s="125"/>
      <c r="T21" s="125"/>
      <c r="U21" s="214">
        <v>54</v>
      </c>
      <c r="V21" s="214"/>
      <c r="W21" s="214"/>
      <c r="X21" s="214"/>
      <c r="Y21" s="214"/>
      <c r="Z21" s="214">
        <v>69</v>
      </c>
      <c r="AA21" s="214"/>
      <c r="AB21" s="214"/>
      <c r="AC21" s="214"/>
      <c r="AD21" s="214"/>
      <c r="AE21" s="125">
        <v>122</v>
      </c>
      <c r="AF21" s="125"/>
      <c r="AG21" s="125"/>
      <c r="AH21" s="125"/>
      <c r="AI21" s="125"/>
      <c r="AJ21" s="125"/>
      <c r="AK21" s="214">
        <v>53</v>
      </c>
      <c r="AL21" s="214"/>
      <c r="AM21" s="214"/>
      <c r="AN21" s="214"/>
      <c r="AO21" s="214"/>
      <c r="AP21" s="214">
        <v>69</v>
      </c>
      <c r="AQ21" s="215"/>
      <c r="AR21" s="215"/>
      <c r="AS21" s="215"/>
      <c r="AT21" s="215"/>
      <c r="AU21" s="125">
        <v>26</v>
      </c>
      <c r="AV21" s="125"/>
      <c r="AW21" s="125"/>
      <c r="AX21" s="125"/>
      <c r="AY21" s="125"/>
      <c r="AZ21" s="125"/>
      <c r="BA21" s="214">
        <v>21</v>
      </c>
      <c r="BB21" s="214"/>
      <c r="BC21" s="214"/>
      <c r="BD21" s="214"/>
      <c r="BE21" s="214"/>
      <c r="BF21" s="214">
        <v>5</v>
      </c>
      <c r="BG21" s="214"/>
      <c r="BH21" s="214"/>
      <c r="BI21" s="214"/>
      <c r="BJ21" s="214"/>
      <c r="BK21" s="9"/>
    </row>
    <row r="22" spans="3:63" ht="13.5" customHeight="1">
      <c r="C22" s="120" t="s">
        <v>104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0"/>
      <c r="O22" s="124">
        <v>94</v>
      </c>
      <c r="P22" s="125"/>
      <c r="Q22" s="125"/>
      <c r="R22" s="125"/>
      <c r="S22" s="125"/>
      <c r="T22" s="125"/>
      <c r="U22" s="214">
        <v>34</v>
      </c>
      <c r="V22" s="214"/>
      <c r="W22" s="214"/>
      <c r="X22" s="214"/>
      <c r="Y22" s="214"/>
      <c r="Z22" s="214">
        <v>60</v>
      </c>
      <c r="AA22" s="214"/>
      <c r="AB22" s="214"/>
      <c r="AC22" s="214"/>
      <c r="AD22" s="214"/>
      <c r="AE22" s="125">
        <v>91</v>
      </c>
      <c r="AF22" s="125"/>
      <c r="AG22" s="125"/>
      <c r="AH22" s="125"/>
      <c r="AI22" s="125"/>
      <c r="AJ22" s="125"/>
      <c r="AK22" s="214">
        <v>32</v>
      </c>
      <c r="AL22" s="214"/>
      <c r="AM22" s="214"/>
      <c r="AN22" s="214"/>
      <c r="AO22" s="214"/>
      <c r="AP22" s="214">
        <v>59</v>
      </c>
      <c r="AQ22" s="214"/>
      <c r="AR22" s="214"/>
      <c r="AS22" s="214"/>
      <c r="AT22" s="214"/>
      <c r="AU22" s="125">
        <v>21</v>
      </c>
      <c r="AV22" s="125"/>
      <c r="AW22" s="125"/>
      <c r="AX22" s="125"/>
      <c r="AY22" s="125"/>
      <c r="AZ22" s="125"/>
      <c r="BA22" s="214">
        <v>16</v>
      </c>
      <c r="BB22" s="214"/>
      <c r="BC22" s="214"/>
      <c r="BD22" s="214"/>
      <c r="BE22" s="214"/>
      <c r="BF22" s="214">
        <v>5</v>
      </c>
      <c r="BG22" s="214"/>
      <c r="BH22" s="214"/>
      <c r="BI22" s="214"/>
      <c r="BJ22" s="214"/>
      <c r="BK22" s="9"/>
    </row>
    <row r="23" spans="3:63" ht="13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9"/>
    </row>
    <row r="24" spans="3:63" ht="13.5" customHeight="1">
      <c r="C24" s="120" t="s">
        <v>105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0"/>
      <c r="O24" s="124">
        <v>123</v>
      </c>
      <c r="P24" s="125"/>
      <c r="Q24" s="125"/>
      <c r="R24" s="125"/>
      <c r="S24" s="125"/>
      <c r="T24" s="125"/>
      <c r="U24" s="214">
        <v>51</v>
      </c>
      <c r="V24" s="214"/>
      <c r="W24" s="214"/>
      <c r="X24" s="214"/>
      <c r="Y24" s="214"/>
      <c r="Z24" s="214">
        <v>72</v>
      </c>
      <c r="AA24" s="214"/>
      <c r="AB24" s="214"/>
      <c r="AC24" s="214"/>
      <c r="AD24" s="214"/>
      <c r="AE24" s="125">
        <v>119</v>
      </c>
      <c r="AF24" s="125"/>
      <c r="AG24" s="125"/>
      <c r="AH24" s="125"/>
      <c r="AI24" s="125"/>
      <c r="AJ24" s="125"/>
      <c r="AK24" s="214">
        <v>47</v>
      </c>
      <c r="AL24" s="214"/>
      <c r="AM24" s="214"/>
      <c r="AN24" s="214"/>
      <c r="AO24" s="214"/>
      <c r="AP24" s="214">
        <v>72</v>
      </c>
      <c r="AQ24" s="214"/>
      <c r="AR24" s="214"/>
      <c r="AS24" s="214"/>
      <c r="AT24" s="214"/>
      <c r="AU24" s="125">
        <v>27</v>
      </c>
      <c r="AV24" s="125"/>
      <c r="AW24" s="125"/>
      <c r="AX24" s="125"/>
      <c r="AY24" s="125"/>
      <c r="AZ24" s="125"/>
      <c r="BA24" s="214">
        <v>21</v>
      </c>
      <c r="BB24" s="214"/>
      <c r="BC24" s="214"/>
      <c r="BD24" s="214"/>
      <c r="BE24" s="214"/>
      <c r="BF24" s="214">
        <v>6</v>
      </c>
      <c r="BG24" s="214"/>
      <c r="BH24" s="214"/>
      <c r="BI24" s="214"/>
      <c r="BJ24" s="214"/>
      <c r="BK24" s="9"/>
    </row>
    <row r="25" spans="3:63" ht="13.5" customHeight="1">
      <c r="C25" s="120" t="s">
        <v>106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0"/>
      <c r="O25" s="124">
        <v>78</v>
      </c>
      <c r="P25" s="125"/>
      <c r="Q25" s="125"/>
      <c r="R25" s="125"/>
      <c r="S25" s="125"/>
      <c r="T25" s="125"/>
      <c r="U25" s="214">
        <v>33</v>
      </c>
      <c r="V25" s="214"/>
      <c r="W25" s="214"/>
      <c r="X25" s="214"/>
      <c r="Y25" s="214"/>
      <c r="Z25" s="214">
        <v>45</v>
      </c>
      <c r="AA25" s="214"/>
      <c r="AB25" s="214"/>
      <c r="AC25" s="214"/>
      <c r="AD25" s="214"/>
      <c r="AE25" s="125">
        <v>75</v>
      </c>
      <c r="AF25" s="125"/>
      <c r="AG25" s="125"/>
      <c r="AH25" s="125"/>
      <c r="AI25" s="125"/>
      <c r="AJ25" s="125"/>
      <c r="AK25" s="214">
        <v>30</v>
      </c>
      <c r="AL25" s="214"/>
      <c r="AM25" s="214"/>
      <c r="AN25" s="214"/>
      <c r="AO25" s="214"/>
      <c r="AP25" s="214">
        <v>45</v>
      </c>
      <c r="AQ25" s="214"/>
      <c r="AR25" s="214"/>
      <c r="AS25" s="214"/>
      <c r="AT25" s="214"/>
      <c r="AU25" s="125">
        <v>19</v>
      </c>
      <c r="AV25" s="125"/>
      <c r="AW25" s="125"/>
      <c r="AX25" s="125"/>
      <c r="AY25" s="125"/>
      <c r="AZ25" s="125"/>
      <c r="BA25" s="214">
        <v>14</v>
      </c>
      <c r="BB25" s="214"/>
      <c r="BC25" s="214"/>
      <c r="BD25" s="214"/>
      <c r="BE25" s="214"/>
      <c r="BF25" s="214">
        <v>5</v>
      </c>
      <c r="BG25" s="214"/>
      <c r="BH25" s="214"/>
      <c r="BI25" s="214"/>
      <c r="BJ25" s="214"/>
      <c r="BK25" s="9"/>
    </row>
    <row r="26" spans="3:63" ht="13.5" customHeight="1">
      <c r="C26" s="120" t="s">
        <v>107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0"/>
      <c r="O26" s="124">
        <v>122</v>
      </c>
      <c r="P26" s="125"/>
      <c r="Q26" s="125"/>
      <c r="R26" s="125"/>
      <c r="S26" s="125"/>
      <c r="T26" s="125"/>
      <c r="U26" s="214">
        <v>50</v>
      </c>
      <c r="V26" s="214"/>
      <c r="W26" s="214"/>
      <c r="X26" s="214"/>
      <c r="Y26" s="214"/>
      <c r="Z26" s="214">
        <v>72</v>
      </c>
      <c r="AA26" s="214"/>
      <c r="AB26" s="214"/>
      <c r="AC26" s="214"/>
      <c r="AD26" s="214"/>
      <c r="AE26" s="125">
        <v>118</v>
      </c>
      <c r="AF26" s="125"/>
      <c r="AG26" s="125"/>
      <c r="AH26" s="125"/>
      <c r="AI26" s="125"/>
      <c r="AJ26" s="125"/>
      <c r="AK26" s="214">
        <v>46</v>
      </c>
      <c r="AL26" s="214"/>
      <c r="AM26" s="214"/>
      <c r="AN26" s="214"/>
      <c r="AO26" s="214"/>
      <c r="AP26" s="214">
        <v>72</v>
      </c>
      <c r="AQ26" s="214"/>
      <c r="AR26" s="214"/>
      <c r="AS26" s="214"/>
      <c r="AT26" s="214"/>
      <c r="AU26" s="125">
        <v>24</v>
      </c>
      <c r="AV26" s="125"/>
      <c r="AW26" s="125"/>
      <c r="AX26" s="125"/>
      <c r="AY26" s="125"/>
      <c r="AZ26" s="125"/>
      <c r="BA26" s="214">
        <v>19</v>
      </c>
      <c r="BB26" s="214"/>
      <c r="BC26" s="214"/>
      <c r="BD26" s="214"/>
      <c r="BE26" s="214"/>
      <c r="BF26" s="214">
        <v>5</v>
      </c>
      <c r="BG26" s="214"/>
      <c r="BH26" s="214"/>
      <c r="BI26" s="214"/>
      <c r="BJ26" s="214"/>
      <c r="BK26" s="9"/>
    </row>
    <row r="27" spans="3:63" ht="13.5" customHeight="1">
      <c r="C27" s="120" t="s">
        <v>108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"/>
      <c r="O27" s="124">
        <v>124</v>
      </c>
      <c r="P27" s="125"/>
      <c r="Q27" s="125"/>
      <c r="R27" s="125"/>
      <c r="S27" s="125"/>
      <c r="T27" s="125"/>
      <c r="U27" s="214">
        <v>50</v>
      </c>
      <c r="V27" s="214"/>
      <c r="W27" s="214"/>
      <c r="X27" s="214"/>
      <c r="Y27" s="214"/>
      <c r="Z27" s="214">
        <v>74</v>
      </c>
      <c r="AA27" s="214"/>
      <c r="AB27" s="214"/>
      <c r="AC27" s="214"/>
      <c r="AD27" s="214"/>
      <c r="AE27" s="125">
        <v>124</v>
      </c>
      <c r="AF27" s="125"/>
      <c r="AG27" s="125"/>
      <c r="AH27" s="125"/>
      <c r="AI27" s="125"/>
      <c r="AJ27" s="125"/>
      <c r="AK27" s="214">
        <v>50</v>
      </c>
      <c r="AL27" s="214"/>
      <c r="AM27" s="214"/>
      <c r="AN27" s="214"/>
      <c r="AO27" s="214"/>
      <c r="AP27" s="214">
        <v>74</v>
      </c>
      <c r="AQ27" s="214"/>
      <c r="AR27" s="214"/>
      <c r="AS27" s="214"/>
      <c r="AT27" s="214"/>
      <c r="AU27" s="125">
        <v>27</v>
      </c>
      <c r="AV27" s="125"/>
      <c r="AW27" s="125"/>
      <c r="AX27" s="125"/>
      <c r="AY27" s="125"/>
      <c r="AZ27" s="125"/>
      <c r="BA27" s="214">
        <v>21</v>
      </c>
      <c r="BB27" s="214"/>
      <c r="BC27" s="214"/>
      <c r="BD27" s="214"/>
      <c r="BE27" s="214"/>
      <c r="BF27" s="214">
        <v>6</v>
      </c>
      <c r="BG27" s="214"/>
      <c r="BH27" s="214"/>
      <c r="BI27" s="214"/>
      <c r="BJ27" s="214"/>
      <c r="BK27" s="9"/>
    </row>
    <row r="28" spans="3:63" ht="13.5" customHeight="1">
      <c r="C28" s="120" t="s">
        <v>109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0"/>
      <c r="O28" s="124">
        <v>98</v>
      </c>
      <c r="P28" s="125"/>
      <c r="Q28" s="125"/>
      <c r="R28" s="125"/>
      <c r="S28" s="125"/>
      <c r="T28" s="125"/>
      <c r="U28" s="214">
        <v>45</v>
      </c>
      <c r="V28" s="214"/>
      <c r="W28" s="214"/>
      <c r="X28" s="214"/>
      <c r="Y28" s="214"/>
      <c r="Z28" s="214">
        <v>53</v>
      </c>
      <c r="AA28" s="214"/>
      <c r="AB28" s="214"/>
      <c r="AC28" s="214"/>
      <c r="AD28" s="214"/>
      <c r="AE28" s="125">
        <v>95</v>
      </c>
      <c r="AF28" s="125"/>
      <c r="AG28" s="125"/>
      <c r="AH28" s="125"/>
      <c r="AI28" s="125"/>
      <c r="AJ28" s="125"/>
      <c r="AK28" s="214">
        <v>43</v>
      </c>
      <c r="AL28" s="214"/>
      <c r="AM28" s="214"/>
      <c r="AN28" s="214"/>
      <c r="AO28" s="214"/>
      <c r="AP28" s="214">
        <v>52</v>
      </c>
      <c r="AQ28" s="214"/>
      <c r="AR28" s="214"/>
      <c r="AS28" s="214"/>
      <c r="AT28" s="214"/>
      <c r="AU28" s="125">
        <v>25</v>
      </c>
      <c r="AV28" s="125"/>
      <c r="AW28" s="125"/>
      <c r="AX28" s="125"/>
      <c r="AY28" s="125"/>
      <c r="AZ28" s="125"/>
      <c r="BA28" s="214">
        <v>19</v>
      </c>
      <c r="BB28" s="214"/>
      <c r="BC28" s="214"/>
      <c r="BD28" s="214"/>
      <c r="BE28" s="214"/>
      <c r="BF28" s="214">
        <v>6</v>
      </c>
      <c r="BG28" s="214"/>
      <c r="BH28" s="214"/>
      <c r="BI28" s="214"/>
      <c r="BJ28" s="214"/>
      <c r="BK28" s="9"/>
    </row>
    <row r="29" spans="3:63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9"/>
    </row>
    <row r="30" spans="3:63" ht="13.5" customHeight="1">
      <c r="C30" s="120" t="s">
        <v>110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0"/>
      <c r="O30" s="124">
        <v>93</v>
      </c>
      <c r="P30" s="125"/>
      <c r="Q30" s="125"/>
      <c r="R30" s="125"/>
      <c r="S30" s="125"/>
      <c r="T30" s="125"/>
      <c r="U30" s="214">
        <v>28</v>
      </c>
      <c r="V30" s="214"/>
      <c r="W30" s="214"/>
      <c r="X30" s="214"/>
      <c r="Y30" s="214"/>
      <c r="Z30" s="214">
        <v>65</v>
      </c>
      <c r="AA30" s="214"/>
      <c r="AB30" s="214"/>
      <c r="AC30" s="214"/>
      <c r="AD30" s="214"/>
      <c r="AE30" s="125">
        <v>93</v>
      </c>
      <c r="AF30" s="125"/>
      <c r="AG30" s="125"/>
      <c r="AH30" s="125"/>
      <c r="AI30" s="125"/>
      <c r="AJ30" s="125"/>
      <c r="AK30" s="214">
        <v>28</v>
      </c>
      <c r="AL30" s="214"/>
      <c r="AM30" s="214"/>
      <c r="AN30" s="214"/>
      <c r="AO30" s="214"/>
      <c r="AP30" s="214">
        <v>65</v>
      </c>
      <c r="AQ30" s="214"/>
      <c r="AR30" s="214"/>
      <c r="AS30" s="214"/>
      <c r="AT30" s="214"/>
      <c r="AU30" s="125">
        <v>17</v>
      </c>
      <c r="AV30" s="125"/>
      <c r="AW30" s="125"/>
      <c r="AX30" s="125"/>
      <c r="AY30" s="125"/>
      <c r="AZ30" s="125"/>
      <c r="BA30" s="214">
        <v>14</v>
      </c>
      <c r="BB30" s="214"/>
      <c r="BC30" s="214"/>
      <c r="BD30" s="214"/>
      <c r="BE30" s="214"/>
      <c r="BF30" s="214">
        <v>3</v>
      </c>
      <c r="BG30" s="214"/>
      <c r="BH30" s="214"/>
      <c r="BI30" s="214"/>
      <c r="BJ30" s="214"/>
      <c r="BK30" s="9"/>
    </row>
    <row r="31" spans="3:63" ht="13.5" customHeight="1">
      <c r="C31" s="120" t="s">
        <v>111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0"/>
      <c r="O31" s="124">
        <v>105</v>
      </c>
      <c r="P31" s="125"/>
      <c r="Q31" s="125"/>
      <c r="R31" s="125"/>
      <c r="S31" s="125"/>
      <c r="T31" s="125"/>
      <c r="U31" s="214">
        <v>46</v>
      </c>
      <c r="V31" s="214"/>
      <c r="W31" s="214"/>
      <c r="X31" s="214"/>
      <c r="Y31" s="214"/>
      <c r="Z31" s="214">
        <v>59</v>
      </c>
      <c r="AA31" s="214"/>
      <c r="AB31" s="214"/>
      <c r="AC31" s="214"/>
      <c r="AD31" s="214"/>
      <c r="AE31" s="125">
        <v>102</v>
      </c>
      <c r="AF31" s="125"/>
      <c r="AG31" s="125"/>
      <c r="AH31" s="125"/>
      <c r="AI31" s="125"/>
      <c r="AJ31" s="125"/>
      <c r="AK31" s="214">
        <v>43</v>
      </c>
      <c r="AL31" s="214"/>
      <c r="AM31" s="214"/>
      <c r="AN31" s="214"/>
      <c r="AO31" s="214"/>
      <c r="AP31" s="214">
        <v>59</v>
      </c>
      <c r="AQ31" s="214"/>
      <c r="AR31" s="214"/>
      <c r="AS31" s="214"/>
      <c r="AT31" s="214"/>
      <c r="AU31" s="125">
        <v>27</v>
      </c>
      <c r="AV31" s="125"/>
      <c r="AW31" s="125"/>
      <c r="AX31" s="125"/>
      <c r="AY31" s="125"/>
      <c r="AZ31" s="125"/>
      <c r="BA31" s="214">
        <v>21</v>
      </c>
      <c r="BB31" s="214"/>
      <c r="BC31" s="214"/>
      <c r="BD31" s="214"/>
      <c r="BE31" s="214"/>
      <c r="BF31" s="214">
        <v>6</v>
      </c>
      <c r="BG31" s="214"/>
      <c r="BH31" s="214"/>
      <c r="BI31" s="214"/>
      <c r="BJ31" s="214"/>
      <c r="BK31" s="9"/>
    </row>
    <row r="32" spans="3:63" ht="13.5" customHeight="1">
      <c r="C32" s="120" t="s">
        <v>112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0"/>
      <c r="O32" s="124">
        <v>120</v>
      </c>
      <c r="P32" s="125"/>
      <c r="Q32" s="125"/>
      <c r="R32" s="125"/>
      <c r="S32" s="125"/>
      <c r="T32" s="125"/>
      <c r="U32" s="214">
        <v>51</v>
      </c>
      <c r="V32" s="214"/>
      <c r="W32" s="214"/>
      <c r="X32" s="214"/>
      <c r="Y32" s="214"/>
      <c r="Z32" s="214">
        <v>69</v>
      </c>
      <c r="AA32" s="214"/>
      <c r="AB32" s="214"/>
      <c r="AC32" s="214"/>
      <c r="AD32" s="214"/>
      <c r="AE32" s="125">
        <v>117</v>
      </c>
      <c r="AF32" s="125"/>
      <c r="AG32" s="125"/>
      <c r="AH32" s="125"/>
      <c r="AI32" s="125"/>
      <c r="AJ32" s="125"/>
      <c r="AK32" s="214">
        <v>49</v>
      </c>
      <c r="AL32" s="214"/>
      <c r="AM32" s="214"/>
      <c r="AN32" s="214"/>
      <c r="AO32" s="214"/>
      <c r="AP32" s="214">
        <v>68</v>
      </c>
      <c r="AQ32" s="214"/>
      <c r="AR32" s="214"/>
      <c r="AS32" s="214"/>
      <c r="AT32" s="214"/>
      <c r="AU32" s="125">
        <v>27</v>
      </c>
      <c r="AV32" s="125"/>
      <c r="AW32" s="125"/>
      <c r="AX32" s="125"/>
      <c r="AY32" s="125"/>
      <c r="AZ32" s="125"/>
      <c r="BA32" s="214">
        <v>21</v>
      </c>
      <c r="BB32" s="214"/>
      <c r="BC32" s="214"/>
      <c r="BD32" s="214"/>
      <c r="BE32" s="214"/>
      <c r="BF32" s="214">
        <v>6</v>
      </c>
      <c r="BG32" s="214"/>
      <c r="BH32" s="214"/>
      <c r="BI32" s="214"/>
      <c r="BJ32" s="214"/>
      <c r="BK32" s="9"/>
    </row>
    <row r="33" spans="3:63" ht="13.5" customHeight="1">
      <c r="C33" s="120" t="s">
        <v>113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0"/>
      <c r="O33" s="124">
        <v>92</v>
      </c>
      <c r="P33" s="125"/>
      <c r="Q33" s="125"/>
      <c r="R33" s="125"/>
      <c r="S33" s="125"/>
      <c r="T33" s="125"/>
      <c r="U33" s="214">
        <v>27</v>
      </c>
      <c r="V33" s="214"/>
      <c r="W33" s="214"/>
      <c r="X33" s="214"/>
      <c r="Y33" s="214"/>
      <c r="Z33" s="214">
        <v>65</v>
      </c>
      <c r="AA33" s="214"/>
      <c r="AB33" s="214"/>
      <c r="AC33" s="214"/>
      <c r="AD33" s="214"/>
      <c r="AE33" s="125">
        <v>83</v>
      </c>
      <c r="AF33" s="125"/>
      <c r="AG33" s="125"/>
      <c r="AH33" s="125"/>
      <c r="AI33" s="125"/>
      <c r="AJ33" s="125"/>
      <c r="AK33" s="214">
        <v>25</v>
      </c>
      <c r="AL33" s="214"/>
      <c r="AM33" s="214"/>
      <c r="AN33" s="214"/>
      <c r="AO33" s="214"/>
      <c r="AP33" s="214">
        <v>58</v>
      </c>
      <c r="AQ33" s="214"/>
      <c r="AR33" s="214"/>
      <c r="AS33" s="214"/>
      <c r="AT33" s="214"/>
      <c r="AU33" s="125">
        <v>21</v>
      </c>
      <c r="AV33" s="125"/>
      <c r="AW33" s="125"/>
      <c r="AX33" s="125"/>
      <c r="AY33" s="125"/>
      <c r="AZ33" s="125"/>
      <c r="BA33" s="214">
        <v>15</v>
      </c>
      <c r="BB33" s="214"/>
      <c r="BC33" s="214"/>
      <c r="BD33" s="214"/>
      <c r="BE33" s="214"/>
      <c r="BF33" s="214">
        <v>6</v>
      </c>
      <c r="BG33" s="214"/>
      <c r="BH33" s="214"/>
      <c r="BI33" s="214"/>
      <c r="BJ33" s="214"/>
      <c r="BK33" s="9"/>
    </row>
    <row r="34" spans="3:63" ht="13.5" customHeight="1">
      <c r="C34" s="120" t="s">
        <v>114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0"/>
      <c r="O34" s="124">
        <v>123</v>
      </c>
      <c r="P34" s="125"/>
      <c r="Q34" s="125"/>
      <c r="R34" s="125"/>
      <c r="S34" s="125"/>
      <c r="T34" s="125"/>
      <c r="U34" s="214">
        <v>51</v>
      </c>
      <c r="V34" s="214"/>
      <c r="W34" s="214"/>
      <c r="X34" s="214"/>
      <c r="Y34" s="214"/>
      <c r="Z34" s="214">
        <v>72</v>
      </c>
      <c r="AA34" s="214"/>
      <c r="AB34" s="214"/>
      <c r="AC34" s="214"/>
      <c r="AD34" s="214"/>
      <c r="AE34" s="125">
        <v>119</v>
      </c>
      <c r="AF34" s="125"/>
      <c r="AG34" s="125"/>
      <c r="AH34" s="125"/>
      <c r="AI34" s="125"/>
      <c r="AJ34" s="125"/>
      <c r="AK34" s="214">
        <v>48</v>
      </c>
      <c r="AL34" s="214"/>
      <c r="AM34" s="214"/>
      <c r="AN34" s="214"/>
      <c r="AO34" s="214"/>
      <c r="AP34" s="214">
        <v>71</v>
      </c>
      <c r="AQ34" s="214"/>
      <c r="AR34" s="214"/>
      <c r="AS34" s="214"/>
      <c r="AT34" s="214"/>
      <c r="AU34" s="125">
        <v>29</v>
      </c>
      <c r="AV34" s="125"/>
      <c r="AW34" s="125"/>
      <c r="AX34" s="125"/>
      <c r="AY34" s="125"/>
      <c r="AZ34" s="125"/>
      <c r="BA34" s="214">
        <v>23</v>
      </c>
      <c r="BB34" s="214"/>
      <c r="BC34" s="214"/>
      <c r="BD34" s="214"/>
      <c r="BE34" s="214"/>
      <c r="BF34" s="214">
        <v>6</v>
      </c>
      <c r="BG34" s="214"/>
      <c r="BH34" s="214"/>
      <c r="BI34" s="214"/>
      <c r="BJ34" s="214"/>
      <c r="BK34" s="9"/>
    </row>
    <row r="35" spans="3:63" ht="13.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4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9"/>
    </row>
    <row r="36" spans="3:63" ht="13.5" customHeight="1">
      <c r="C36" s="120" t="s">
        <v>61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0"/>
      <c r="O36" s="124">
        <v>91</v>
      </c>
      <c r="P36" s="125"/>
      <c r="Q36" s="125"/>
      <c r="R36" s="125"/>
      <c r="S36" s="125"/>
      <c r="T36" s="125"/>
      <c r="U36" s="214">
        <v>26</v>
      </c>
      <c r="V36" s="214"/>
      <c r="W36" s="214"/>
      <c r="X36" s="214"/>
      <c r="Y36" s="214"/>
      <c r="Z36" s="214">
        <v>65</v>
      </c>
      <c r="AA36" s="214"/>
      <c r="AB36" s="214"/>
      <c r="AC36" s="214"/>
      <c r="AD36" s="214"/>
      <c r="AE36" s="125">
        <v>86</v>
      </c>
      <c r="AF36" s="125"/>
      <c r="AG36" s="125"/>
      <c r="AH36" s="125"/>
      <c r="AI36" s="125"/>
      <c r="AJ36" s="125"/>
      <c r="AK36" s="214">
        <v>26</v>
      </c>
      <c r="AL36" s="214"/>
      <c r="AM36" s="214"/>
      <c r="AN36" s="214"/>
      <c r="AO36" s="214"/>
      <c r="AP36" s="214">
        <v>60</v>
      </c>
      <c r="AQ36" s="214"/>
      <c r="AR36" s="214"/>
      <c r="AS36" s="214"/>
      <c r="AT36" s="214"/>
      <c r="AU36" s="125">
        <v>18</v>
      </c>
      <c r="AV36" s="125"/>
      <c r="AW36" s="125"/>
      <c r="AX36" s="125"/>
      <c r="AY36" s="125"/>
      <c r="AZ36" s="125"/>
      <c r="BA36" s="214">
        <v>14</v>
      </c>
      <c r="BB36" s="214"/>
      <c r="BC36" s="214"/>
      <c r="BD36" s="214"/>
      <c r="BE36" s="214"/>
      <c r="BF36" s="214">
        <v>4</v>
      </c>
      <c r="BG36" s="214"/>
      <c r="BH36" s="214"/>
      <c r="BI36" s="214"/>
      <c r="BJ36" s="214"/>
      <c r="BK36" s="9"/>
    </row>
    <row r="37" spans="3:63" ht="13.5" customHeight="1">
      <c r="C37" s="120" t="s">
        <v>115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0"/>
      <c r="O37" s="124">
        <v>125</v>
      </c>
      <c r="P37" s="125"/>
      <c r="Q37" s="125"/>
      <c r="R37" s="125"/>
      <c r="S37" s="125"/>
      <c r="T37" s="125"/>
      <c r="U37" s="214">
        <v>53</v>
      </c>
      <c r="V37" s="214"/>
      <c r="W37" s="214"/>
      <c r="X37" s="214"/>
      <c r="Y37" s="214"/>
      <c r="Z37" s="214">
        <v>72</v>
      </c>
      <c r="AA37" s="214"/>
      <c r="AB37" s="214"/>
      <c r="AC37" s="214"/>
      <c r="AD37" s="214"/>
      <c r="AE37" s="125">
        <v>124</v>
      </c>
      <c r="AF37" s="125"/>
      <c r="AG37" s="125"/>
      <c r="AH37" s="125"/>
      <c r="AI37" s="125"/>
      <c r="AJ37" s="125"/>
      <c r="AK37" s="214">
        <v>52</v>
      </c>
      <c r="AL37" s="214"/>
      <c r="AM37" s="214"/>
      <c r="AN37" s="214"/>
      <c r="AO37" s="214"/>
      <c r="AP37" s="214">
        <v>72</v>
      </c>
      <c r="AQ37" s="214"/>
      <c r="AR37" s="214"/>
      <c r="AS37" s="214"/>
      <c r="AT37" s="214"/>
      <c r="AU37" s="125">
        <v>25</v>
      </c>
      <c r="AV37" s="125"/>
      <c r="AW37" s="125"/>
      <c r="AX37" s="125"/>
      <c r="AY37" s="125"/>
      <c r="AZ37" s="125"/>
      <c r="BA37" s="214">
        <v>20</v>
      </c>
      <c r="BB37" s="214"/>
      <c r="BC37" s="214"/>
      <c r="BD37" s="214"/>
      <c r="BE37" s="214"/>
      <c r="BF37" s="214">
        <v>5</v>
      </c>
      <c r="BG37" s="214"/>
      <c r="BH37" s="214"/>
      <c r="BI37" s="214"/>
      <c r="BJ37" s="214"/>
      <c r="BK37" s="9"/>
    </row>
    <row r="38" spans="3:63" ht="13.5" customHeight="1">
      <c r="C38" s="120" t="s">
        <v>62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0"/>
      <c r="O38" s="124">
        <v>106</v>
      </c>
      <c r="P38" s="125"/>
      <c r="Q38" s="125"/>
      <c r="R38" s="125"/>
      <c r="S38" s="125"/>
      <c r="T38" s="125"/>
      <c r="U38" s="214">
        <v>41</v>
      </c>
      <c r="V38" s="214"/>
      <c r="W38" s="214"/>
      <c r="X38" s="214"/>
      <c r="Y38" s="214"/>
      <c r="Z38" s="214">
        <v>65</v>
      </c>
      <c r="AA38" s="214"/>
      <c r="AB38" s="214"/>
      <c r="AC38" s="214"/>
      <c r="AD38" s="214"/>
      <c r="AE38" s="125">
        <v>97</v>
      </c>
      <c r="AF38" s="125"/>
      <c r="AG38" s="125"/>
      <c r="AH38" s="125"/>
      <c r="AI38" s="125"/>
      <c r="AJ38" s="125"/>
      <c r="AK38" s="214">
        <v>36</v>
      </c>
      <c r="AL38" s="214"/>
      <c r="AM38" s="214"/>
      <c r="AN38" s="214"/>
      <c r="AO38" s="214"/>
      <c r="AP38" s="214">
        <v>61</v>
      </c>
      <c r="AQ38" s="214"/>
      <c r="AR38" s="214"/>
      <c r="AS38" s="214"/>
      <c r="AT38" s="214"/>
      <c r="AU38" s="125">
        <v>24</v>
      </c>
      <c r="AV38" s="125"/>
      <c r="AW38" s="125"/>
      <c r="AX38" s="125"/>
      <c r="AY38" s="125"/>
      <c r="AZ38" s="125"/>
      <c r="BA38" s="214">
        <v>18</v>
      </c>
      <c r="BB38" s="214"/>
      <c r="BC38" s="214"/>
      <c r="BD38" s="214"/>
      <c r="BE38" s="214"/>
      <c r="BF38" s="214">
        <v>6</v>
      </c>
      <c r="BG38" s="214"/>
      <c r="BH38" s="214"/>
      <c r="BI38" s="214"/>
      <c r="BJ38" s="214"/>
      <c r="BK38" s="9"/>
    </row>
    <row r="39" spans="3:63" ht="13.5" customHeight="1">
      <c r="C39" s="120" t="s">
        <v>116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0"/>
      <c r="O39" s="124">
        <v>119</v>
      </c>
      <c r="P39" s="125"/>
      <c r="Q39" s="125"/>
      <c r="R39" s="125"/>
      <c r="S39" s="125"/>
      <c r="T39" s="125"/>
      <c r="U39" s="214">
        <v>50</v>
      </c>
      <c r="V39" s="214"/>
      <c r="W39" s="214"/>
      <c r="X39" s="214"/>
      <c r="Y39" s="214"/>
      <c r="Z39" s="214">
        <v>69</v>
      </c>
      <c r="AA39" s="214"/>
      <c r="AB39" s="214"/>
      <c r="AC39" s="214"/>
      <c r="AD39" s="214"/>
      <c r="AE39" s="125">
        <v>115</v>
      </c>
      <c r="AF39" s="125"/>
      <c r="AG39" s="125"/>
      <c r="AH39" s="125"/>
      <c r="AI39" s="125"/>
      <c r="AJ39" s="125"/>
      <c r="AK39" s="214">
        <v>48</v>
      </c>
      <c r="AL39" s="214"/>
      <c r="AM39" s="214"/>
      <c r="AN39" s="214"/>
      <c r="AO39" s="214"/>
      <c r="AP39" s="214">
        <v>67</v>
      </c>
      <c r="AQ39" s="214"/>
      <c r="AR39" s="214"/>
      <c r="AS39" s="214"/>
      <c r="AT39" s="214"/>
      <c r="AU39" s="125">
        <v>25</v>
      </c>
      <c r="AV39" s="125"/>
      <c r="AW39" s="125"/>
      <c r="AX39" s="125"/>
      <c r="AY39" s="125"/>
      <c r="AZ39" s="125"/>
      <c r="BA39" s="214">
        <v>19</v>
      </c>
      <c r="BB39" s="214"/>
      <c r="BC39" s="214"/>
      <c r="BD39" s="214"/>
      <c r="BE39" s="214"/>
      <c r="BF39" s="214">
        <v>6</v>
      </c>
      <c r="BG39" s="214"/>
      <c r="BH39" s="214"/>
      <c r="BI39" s="214"/>
      <c r="BJ39" s="214"/>
      <c r="BK39" s="9"/>
    </row>
    <row r="40" spans="3:63" ht="13.5" customHeight="1">
      <c r="C40" s="120" t="s">
        <v>117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0"/>
      <c r="O40" s="124">
        <v>125</v>
      </c>
      <c r="P40" s="125"/>
      <c r="Q40" s="125"/>
      <c r="R40" s="125"/>
      <c r="S40" s="125"/>
      <c r="T40" s="125"/>
      <c r="U40" s="214">
        <v>53</v>
      </c>
      <c r="V40" s="214"/>
      <c r="W40" s="214"/>
      <c r="X40" s="214"/>
      <c r="Y40" s="214"/>
      <c r="Z40" s="214">
        <v>72</v>
      </c>
      <c r="AA40" s="214"/>
      <c r="AB40" s="214"/>
      <c r="AC40" s="214"/>
      <c r="AD40" s="214"/>
      <c r="AE40" s="125">
        <v>123</v>
      </c>
      <c r="AF40" s="125"/>
      <c r="AG40" s="125"/>
      <c r="AH40" s="125"/>
      <c r="AI40" s="125"/>
      <c r="AJ40" s="125"/>
      <c r="AK40" s="214">
        <v>51</v>
      </c>
      <c r="AL40" s="214"/>
      <c r="AM40" s="214"/>
      <c r="AN40" s="214"/>
      <c r="AO40" s="214"/>
      <c r="AP40" s="214">
        <v>72</v>
      </c>
      <c r="AQ40" s="214"/>
      <c r="AR40" s="214"/>
      <c r="AS40" s="214"/>
      <c r="AT40" s="214"/>
      <c r="AU40" s="125">
        <v>28</v>
      </c>
      <c r="AV40" s="125"/>
      <c r="AW40" s="125"/>
      <c r="AX40" s="125"/>
      <c r="AY40" s="125"/>
      <c r="AZ40" s="125"/>
      <c r="BA40" s="214">
        <v>22</v>
      </c>
      <c r="BB40" s="214"/>
      <c r="BC40" s="214"/>
      <c r="BD40" s="214"/>
      <c r="BE40" s="214"/>
      <c r="BF40" s="214">
        <v>6</v>
      </c>
      <c r="BG40" s="214"/>
      <c r="BH40" s="214"/>
      <c r="BI40" s="214"/>
      <c r="BJ40" s="214"/>
      <c r="BK40" s="9"/>
    </row>
    <row r="41" spans="3:63" ht="13.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9"/>
    </row>
    <row r="42" spans="3:63" ht="13.5" customHeight="1">
      <c r="C42" s="120" t="s">
        <v>118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0"/>
      <c r="O42" s="124">
        <v>125</v>
      </c>
      <c r="P42" s="125"/>
      <c r="Q42" s="125"/>
      <c r="R42" s="125"/>
      <c r="S42" s="125"/>
      <c r="T42" s="125"/>
      <c r="U42" s="214">
        <v>53</v>
      </c>
      <c r="V42" s="214"/>
      <c r="W42" s="214"/>
      <c r="X42" s="214"/>
      <c r="Y42" s="214"/>
      <c r="Z42" s="214">
        <v>72</v>
      </c>
      <c r="AA42" s="214"/>
      <c r="AB42" s="214"/>
      <c r="AC42" s="214"/>
      <c r="AD42" s="214"/>
      <c r="AE42" s="125">
        <v>124</v>
      </c>
      <c r="AF42" s="125"/>
      <c r="AG42" s="125"/>
      <c r="AH42" s="125"/>
      <c r="AI42" s="125"/>
      <c r="AJ42" s="125"/>
      <c r="AK42" s="214">
        <v>52</v>
      </c>
      <c r="AL42" s="214"/>
      <c r="AM42" s="214"/>
      <c r="AN42" s="214"/>
      <c r="AO42" s="214"/>
      <c r="AP42" s="214">
        <v>72</v>
      </c>
      <c r="AQ42" s="214"/>
      <c r="AR42" s="214"/>
      <c r="AS42" s="214"/>
      <c r="AT42" s="214"/>
      <c r="AU42" s="125">
        <v>29</v>
      </c>
      <c r="AV42" s="125"/>
      <c r="AW42" s="125"/>
      <c r="AX42" s="125"/>
      <c r="AY42" s="125"/>
      <c r="AZ42" s="125"/>
      <c r="BA42" s="214">
        <v>23</v>
      </c>
      <c r="BB42" s="214"/>
      <c r="BC42" s="214"/>
      <c r="BD42" s="214"/>
      <c r="BE42" s="214"/>
      <c r="BF42" s="214">
        <v>6</v>
      </c>
      <c r="BG42" s="214"/>
      <c r="BH42" s="214"/>
      <c r="BI42" s="214"/>
      <c r="BJ42" s="214"/>
      <c r="BK42" s="9"/>
    </row>
    <row r="43" spans="3:63" ht="13.5" customHeight="1">
      <c r="C43" s="120" t="s">
        <v>119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0"/>
      <c r="O43" s="124">
        <v>124</v>
      </c>
      <c r="P43" s="125"/>
      <c r="Q43" s="125"/>
      <c r="R43" s="125"/>
      <c r="S43" s="125"/>
      <c r="T43" s="125"/>
      <c r="U43" s="214">
        <v>53</v>
      </c>
      <c r="V43" s="214"/>
      <c r="W43" s="214"/>
      <c r="X43" s="214"/>
      <c r="Y43" s="214"/>
      <c r="Z43" s="214">
        <v>71</v>
      </c>
      <c r="AA43" s="214"/>
      <c r="AB43" s="214"/>
      <c r="AC43" s="214"/>
      <c r="AD43" s="214"/>
      <c r="AE43" s="125">
        <v>119</v>
      </c>
      <c r="AF43" s="125"/>
      <c r="AG43" s="125"/>
      <c r="AH43" s="125"/>
      <c r="AI43" s="125"/>
      <c r="AJ43" s="125"/>
      <c r="AK43" s="214">
        <v>48</v>
      </c>
      <c r="AL43" s="214"/>
      <c r="AM43" s="214"/>
      <c r="AN43" s="214"/>
      <c r="AO43" s="214"/>
      <c r="AP43" s="214">
        <v>71</v>
      </c>
      <c r="AQ43" s="214"/>
      <c r="AR43" s="214"/>
      <c r="AS43" s="214"/>
      <c r="AT43" s="214"/>
      <c r="AU43" s="125">
        <v>28</v>
      </c>
      <c r="AV43" s="125"/>
      <c r="AW43" s="125"/>
      <c r="AX43" s="125"/>
      <c r="AY43" s="125"/>
      <c r="AZ43" s="125"/>
      <c r="BA43" s="214">
        <v>22</v>
      </c>
      <c r="BB43" s="214"/>
      <c r="BC43" s="214"/>
      <c r="BD43" s="214"/>
      <c r="BE43" s="214"/>
      <c r="BF43" s="214">
        <v>6</v>
      </c>
      <c r="BG43" s="214"/>
      <c r="BH43" s="214"/>
      <c r="BI43" s="214"/>
      <c r="BJ43" s="214"/>
      <c r="BK43" s="9"/>
    </row>
    <row r="44" spans="3:63" ht="13.5" customHeight="1">
      <c r="C44" s="120" t="s">
        <v>120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0"/>
      <c r="O44" s="124">
        <v>123</v>
      </c>
      <c r="P44" s="125"/>
      <c r="Q44" s="125"/>
      <c r="R44" s="125"/>
      <c r="S44" s="125"/>
      <c r="T44" s="125"/>
      <c r="U44" s="214">
        <v>57</v>
      </c>
      <c r="V44" s="214"/>
      <c r="W44" s="214"/>
      <c r="X44" s="214"/>
      <c r="Y44" s="214"/>
      <c r="Z44" s="214">
        <v>66</v>
      </c>
      <c r="AA44" s="214"/>
      <c r="AB44" s="214"/>
      <c r="AC44" s="214"/>
      <c r="AD44" s="214"/>
      <c r="AE44" s="125">
        <v>117</v>
      </c>
      <c r="AF44" s="125"/>
      <c r="AG44" s="125"/>
      <c r="AH44" s="125"/>
      <c r="AI44" s="125"/>
      <c r="AJ44" s="125"/>
      <c r="AK44" s="214">
        <v>51</v>
      </c>
      <c r="AL44" s="214"/>
      <c r="AM44" s="214"/>
      <c r="AN44" s="214"/>
      <c r="AO44" s="214"/>
      <c r="AP44" s="214">
        <v>66</v>
      </c>
      <c r="AQ44" s="214"/>
      <c r="AR44" s="214"/>
      <c r="AS44" s="214"/>
      <c r="AT44" s="214"/>
      <c r="AU44" s="125">
        <v>29</v>
      </c>
      <c r="AV44" s="125"/>
      <c r="AW44" s="125"/>
      <c r="AX44" s="125"/>
      <c r="AY44" s="125"/>
      <c r="AZ44" s="125"/>
      <c r="BA44" s="214">
        <v>23</v>
      </c>
      <c r="BB44" s="214"/>
      <c r="BC44" s="214"/>
      <c r="BD44" s="214"/>
      <c r="BE44" s="214"/>
      <c r="BF44" s="214">
        <v>6</v>
      </c>
      <c r="BG44" s="214"/>
      <c r="BH44" s="214"/>
      <c r="BI44" s="214"/>
      <c r="BJ44" s="214"/>
      <c r="BK44" s="9"/>
    </row>
    <row r="45" spans="3:63" ht="13.5" customHeight="1">
      <c r="C45" s="120" t="s">
        <v>121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0"/>
      <c r="O45" s="124">
        <v>126</v>
      </c>
      <c r="P45" s="125"/>
      <c r="Q45" s="125"/>
      <c r="R45" s="125"/>
      <c r="S45" s="125"/>
      <c r="T45" s="125"/>
      <c r="U45" s="214">
        <v>55</v>
      </c>
      <c r="V45" s="214"/>
      <c r="W45" s="214"/>
      <c r="X45" s="214"/>
      <c r="Y45" s="214"/>
      <c r="Z45" s="214">
        <v>71</v>
      </c>
      <c r="AA45" s="214"/>
      <c r="AB45" s="214"/>
      <c r="AC45" s="214"/>
      <c r="AD45" s="214"/>
      <c r="AE45" s="125">
        <v>116</v>
      </c>
      <c r="AF45" s="125"/>
      <c r="AG45" s="125"/>
      <c r="AH45" s="125"/>
      <c r="AI45" s="125"/>
      <c r="AJ45" s="125"/>
      <c r="AK45" s="214">
        <v>46</v>
      </c>
      <c r="AL45" s="214"/>
      <c r="AM45" s="214"/>
      <c r="AN45" s="214"/>
      <c r="AO45" s="214"/>
      <c r="AP45" s="214">
        <v>70</v>
      </c>
      <c r="AQ45" s="214"/>
      <c r="AR45" s="214"/>
      <c r="AS45" s="214"/>
      <c r="AT45" s="214"/>
      <c r="AU45" s="125">
        <v>29</v>
      </c>
      <c r="AV45" s="125"/>
      <c r="AW45" s="125"/>
      <c r="AX45" s="125"/>
      <c r="AY45" s="125"/>
      <c r="AZ45" s="125"/>
      <c r="BA45" s="214">
        <v>23</v>
      </c>
      <c r="BB45" s="214"/>
      <c r="BC45" s="214"/>
      <c r="BD45" s="214"/>
      <c r="BE45" s="214"/>
      <c r="BF45" s="214">
        <v>6</v>
      </c>
      <c r="BG45" s="214"/>
      <c r="BH45" s="214"/>
      <c r="BI45" s="214"/>
      <c r="BJ45" s="214"/>
      <c r="BK45" s="9"/>
    </row>
    <row r="46" spans="3:63" ht="13.5" customHeight="1">
      <c r="C46" s="120" t="s">
        <v>122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0"/>
      <c r="O46" s="124">
        <v>125</v>
      </c>
      <c r="P46" s="125"/>
      <c r="Q46" s="125"/>
      <c r="R46" s="125"/>
      <c r="S46" s="125"/>
      <c r="T46" s="125"/>
      <c r="U46" s="214">
        <v>57</v>
      </c>
      <c r="V46" s="214"/>
      <c r="W46" s="214"/>
      <c r="X46" s="214"/>
      <c r="Y46" s="214"/>
      <c r="Z46" s="214">
        <v>68</v>
      </c>
      <c r="AA46" s="214"/>
      <c r="AB46" s="214"/>
      <c r="AC46" s="214"/>
      <c r="AD46" s="214"/>
      <c r="AE46" s="125">
        <v>124</v>
      </c>
      <c r="AF46" s="125"/>
      <c r="AG46" s="125"/>
      <c r="AH46" s="125"/>
      <c r="AI46" s="125"/>
      <c r="AJ46" s="125"/>
      <c r="AK46" s="214">
        <v>56</v>
      </c>
      <c r="AL46" s="214"/>
      <c r="AM46" s="214"/>
      <c r="AN46" s="214"/>
      <c r="AO46" s="214"/>
      <c r="AP46" s="214">
        <v>68</v>
      </c>
      <c r="AQ46" s="214"/>
      <c r="AR46" s="214"/>
      <c r="AS46" s="214"/>
      <c r="AT46" s="214"/>
      <c r="AU46" s="125">
        <v>30</v>
      </c>
      <c r="AV46" s="125"/>
      <c r="AW46" s="125"/>
      <c r="AX46" s="125"/>
      <c r="AY46" s="125"/>
      <c r="AZ46" s="125"/>
      <c r="BA46" s="214">
        <v>24</v>
      </c>
      <c r="BB46" s="214"/>
      <c r="BC46" s="214"/>
      <c r="BD46" s="214"/>
      <c r="BE46" s="214"/>
      <c r="BF46" s="214">
        <v>6</v>
      </c>
      <c r="BG46" s="214"/>
      <c r="BH46" s="214"/>
      <c r="BI46" s="214"/>
      <c r="BJ46" s="214"/>
      <c r="BK46" s="9"/>
    </row>
    <row r="47" spans="14:63" ht="13.5" customHeight="1">
      <c r="N47" s="6"/>
      <c r="O47" s="4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9"/>
    </row>
    <row r="48" spans="3:63" ht="13.5" customHeight="1">
      <c r="C48" s="120" t="s">
        <v>123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0"/>
      <c r="O48" s="124">
        <v>127</v>
      </c>
      <c r="P48" s="125"/>
      <c r="Q48" s="125"/>
      <c r="R48" s="125"/>
      <c r="S48" s="125"/>
      <c r="T48" s="125"/>
      <c r="U48" s="214">
        <v>58</v>
      </c>
      <c r="V48" s="214"/>
      <c r="W48" s="214"/>
      <c r="X48" s="214"/>
      <c r="Y48" s="214"/>
      <c r="Z48" s="214">
        <v>69</v>
      </c>
      <c r="AA48" s="214"/>
      <c r="AB48" s="214"/>
      <c r="AC48" s="214"/>
      <c r="AD48" s="214"/>
      <c r="AE48" s="125">
        <v>116</v>
      </c>
      <c r="AF48" s="125"/>
      <c r="AG48" s="125"/>
      <c r="AH48" s="125"/>
      <c r="AI48" s="125"/>
      <c r="AJ48" s="125"/>
      <c r="AK48" s="214">
        <v>48</v>
      </c>
      <c r="AL48" s="214"/>
      <c r="AM48" s="214"/>
      <c r="AN48" s="214"/>
      <c r="AO48" s="214"/>
      <c r="AP48" s="214">
        <v>68</v>
      </c>
      <c r="AQ48" s="214"/>
      <c r="AR48" s="214"/>
      <c r="AS48" s="214"/>
      <c r="AT48" s="214"/>
      <c r="AU48" s="125">
        <v>29</v>
      </c>
      <c r="AV48" s="125"/>
      <c r="AW48" s="125"/>
      <c r="AX48" s="125"/>
      <c r="AY48" s="125"/>
      <c r="AZ48" s="125"/>
      <c r="BA48" s="214">
        <v>23</v>
      </c>
      <c r="BB48" s="214"/>
      <c r="BC48" s="214"/>
      <c r="BD48" s="214"/>
      <c r="BE48" s="214"/>
      <c r="BF48" s="214">
        <v>6</v>
      </c>
      <c r="BG48" s="214"/>
      <c r="BH48" s="214"/>
      <c r="BI48" s="214"/>
      <c r="BJ48" s="214"/>
      <c r="BK48" s="9"/>
    </row>
    <row r="49" spans="3:63" ht="13.5" customHeight="1">
      <c r="C49" s="120" t="s">
        <v>124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0"/>
      <c r="O49" s="124">
        <v>126</v>
      </c>
      <c r="P49" s="125"/>
      <c r="Q49" s="125"/>
      <c r="R49" s="125"/>
      <c r="S49" s="125"/>
      <c r="T49" s="125"/>
      <c r="U49" s="214">
        <v>60</v>
      </c>
      <c r="V49" s="214"/>
      <c r="W49" s="214"/>
      <c r="X49" s="214"/>
      <c r="Y49" s="214"/>
      <c r="Z49" s="214">
        <v>66</v>
      </c>
      <c r="AA49" s="214"/>
      <c r="AB49" s="214"/>
      <c r="AC49" s="214"/>
      <c r="AD49" s="214"/>
      <c r="AE49" s="125">
        <v>125</v>
      </c>
      <c r="AF49" s="125"/>
      <c r="AG49" s="125"/>
      <c r="AH49" s="125"/>
      <c r="AI49" s="125"/>
      <c r="AJ49" s="125"/>
      <c r="AK49" s="214">
        <v>60</v>
      </c>
      <c r="AL49" s="214"/>
      <c r="AM49" s="214"/>
      <c r="AN49" s="214"/>
      <c r="AO49" s="214"/>
      <c r="AP49" s="214">
        <v>65</v>
      </c>
      <c r="AQ49" s="214"/>
      <c r="AR49" s="214"/>
      <c r="AS49" s="214"/>
      <c r="AT49" s="214"/>
      <c r="AU49" s="125">
        <v>29</v>
      </c>
      <c r="AV49" s="125"/>
      <c r="AW49" s="125"/>
      <c r="AX49" s="125"/>
      <c r="AY49" s="125"/>
      <c r="AZ49" s="125"/>
      <c r="BA49" s="214">
        <v>23</v>
      </c>
      <c r="BB49" s="214"/>
      <c r="BC49" s="214"/>
      <c r="BD49" s="214"/>
      <c r="BE49" s="214"/>
      <c r="BF49" s="214">
        <v>6</v>
      </c>
      <c r="BG49" s="214"/>
      <c r="BH49" s="214"/>
      <c r="BI49" s="214"/>
      <c r="BJ49" s="214"/>
      <c r="BK49" s="9"/>
    </row>
    <row r="50" spans="3:63" ht="13.5" customHeight="1">
      <c r="C50" s="120" t="s">
        <v>125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0"/>
      <c r="O50" s="124">
        <v>123</v>
      </c>
      <c r="P50" s="125"/>
      <c r="Q50" s="125"/>
      <c r="R50" s="125"/>
      <c r="S50" s="125"/>
      <c r="T50" s="125"/>
      <c r="U50" s="214">
        <v>54</v>
      </c>
      <c r="V50" s="214"/>
      <c r="W50" s="214"/>
      <c r="X50" s="214"/>
      <c r="Y50" s="214"/>
      <c r="Z50" s="214">
        <v>69</v>
      </c>
      <c r="AA50" s="214"/>
      <c r="AB50" s="214"/>
      <c r="AC50" s="214"/>
      <c r="AD50" s="214"/>
      <c r="AE50" s="125">
        <v>116</v>
      </c>
      <c r="AF50" s="125"/>
      <c r="AG50" s="125"/>
      <c r="AH50" s="125"/>
      <c r="AI50" s="125"/>
      <c r="AJ50" s="125"/>
      <c r="AK50" s="214">
        <v>49</v>
      </c>
      <c r="AL50" s="214"/>
      <c r="AM50" s="214"/>
      <c r="AN50" s="214"/>
      <c r="AO50" s="214"/>
      <c r="AP50" s="214">
        <v>67</v>
      </c>
      <c r="AQ50" s="214"/>
      <c r="AR50" s="214"/>
      <c r="AS50" s="214"/>
      <c r="AT50" s="214"/>
      <c r="AU50" s="125">
        <v>28</v>
      </c>
      <c r="AV50" s="125"/>
      <c r="AW50" s="125"/>
      <c r="AX50" s="125"/>
      <c r="AY50" s="125"/>
      <c r="AZ50" s="125"/>
      <c r="BA50" s="214">
        <v>22</v>
      </c>
      <c r="BB50" s="214"/>
      <c r="BC50" s="214"/>
      <c r="BD50" s="214"/>
      <c r="BE50" s="214"/>
      <c r="BF50" s="214">
        <v>6</v>
      </c>
      <c r="BG50" s="214"/>
      <c r="BH50" s="214"/>
      <c r="BI50" s="214"/>
      <c r="BJ50" s="214"/>
      <c r="BK50" s="9"/>
    </row>
    <row r="51" spans="3:63" ht="13.5" customHeight="1">
      <c r="C51" s="120" t="s">
        <v>126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0"/>
      <c r="O51" s="124">
        <v>85</v>
      </c>
      <c r="P51" s="125"/>
      <c r="Q51" s="125"/>
      <c r="R51" s="125"/>
      <c r="S51" s="125"/>
      <c r="T51" s="125"/>
      <c r="U51" s="214">
        <v>37</v>
      </c>
      <c r="V51" s="214"/>
      <c r="W51" s="214"/>
      <c r="X51" s="214"/>
      <c r="Y51" s="214"/>
      <c r="Z51" s="214">
        <v>48</v>
      </c>
      <c r="AA51" s="214"/>
      <c r="AB51" s="214"/>
      <c r="AC51" s="214"/>
      <c r="AD51" s="214"/>
      <c r="AE51" s="125">
        <v>75</v>
      </c>
      <c r="AF51" s="125"/>
      <c r="AG51" s="125"/>
      <c r="AH51" s="125"/>
      <c r="AI51" s="125"/>
      <c r="AJ51" s="125"/>
      <c r="AK51" s="214">
        <v>27</v>
      </c>
      <c r="AL51" s="214"/>
      <c r="AM51" s="214"/>
      <c r="AN51" s="214"/>
      <c r="AO51" s="214"/>
      <c r="AP51" s="214">
        <v>48</v>
      </c>
      <c r="AQ51" s="214"/>
      <c r="AR51" s="214"/>
      <c r="AS51" s="214"/>
      <c r="AT51" s="214"/>
      <c r="AU51" s="125">
        <v>21</v>
      </c>
      <c r="AV51" s="125"/>
      <c r="AW51" s="125"/>
      <c r="AX51" s="125"/>
      <c r="AY51" s="125"/>
      <c r="AZ51" s="125"/>
      <c r="BA51" s="214">
        <v>16</v>
      </c>
      <c r="BB51" s="214"/>
      <c r="BC51" s="214"/>
      <c r="BD51" s="214"/>
      <c r="BE51" s="214"/>
      <c r="BF51" s="214">
        <v>5</v>
      </c>
      <c r="BG51" s="214"/>
      <c r="BH51" s="214"/>
      <c r="BI51" s="214"/>
      <c r="BJ51" s="214"/>
      <c r="BK51" s="9"/>
    </row>
    <row r="52" spans="3:63" ht="13.5" customHeight="1">
      <c r="C52" s="120" t="s">
        <v>127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0"/>
      <c r="O52" s="124">
        <v>123</v>
      </c>
      <c r="P52" s="125"/>
      <c r="Q52" s="125"/>
      <c r="R52" s="125"/>
      <c r="S52" s="125"/>
      <c r="T52" s="125"/>
      <c r="U52" s="214">
        <v>54</v>
      </c>
      <c r="V52" s="214"/>
      <c r="W52" s="214"/>
      <c r="X52" s="214"/>
      <c r="Y52" s="214"/>
      <c r="Z52" s="214">
        <v>69</v>
      </c>
      <c r="AA52" s="214"/>
      <c r="AB52" s="214"/>
      <c r="AC52" s="214"/>
      <c r="AD52" s="214"/>
      <c r="AE52" s="125">
        <v>113</v>
      </c>
      <c r="AF52" s="125"/>
      <c r="AG52" s="125"/>
      <c r="AH52" s="125"/>
      <c r="AI52" s="125"/>
      <c r="AJ52" s="125"/>
      <c r="AK52" s="214">
        <v>45</v>
      </c>
      <c r="AL52" s="214"/>
      <c r="AM52" s="214"/>
      <c r="AN52" s="214"/>
      <c r="AO52" s="214"/>
      <c r="AP52" s="214">
        <v>68</v>
      </c>
      <c r="AQ52" s="214"/>
      <c r="AR52" s="214"/>
      <c r="AS52" s="214"/>
      <c r="AT52" s="214"/>
      <c r="AU52" s="125">
        <v>28</v>
      </c>
      <c r="AV52" s="125"/>
      <c r="AW52" s="125"/>
      <c r="AX52" s="125"/>
      <c r="AY52" s="125"/>
      <c r="AZ52" s="125"/>
      <c r="BA52" s="214">
        <v>22</v>
      </c>
      <c r="BB52" s="214"/>
      <c r="BC52" s="214"/>
      <c r="BD52" s="214"/>
      <c r="BE52" s="214"/>
      <c r="BF52" s="214">
        <v>6</v>
      </c>
      <c r="BG52" s="214"/>
      <c r="BH52" s="214"/>
      <c r="BI52" s="214"/>
      <c r="BJ52" s="214"/>
      <c r="BK52" s="9"/>
    </row>
    <row r="53" spans="14:63" ht="13.5" customHeight="1">
      <c r="N53" s="6"/>
      <c r="O53" s="4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9"/>
    </row>
    <row r="54" spans="3:63" ht="13.5" customHeight="1">
      <c r="C54" s="120" t="s">
        <v>68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0"/>
      <c r="O54" s="124">
        <v>123</v>
      </c>
      <c r="P54" s="125"/>
      <c r="Q54" s="125"/>
      <c r="R54" s="125"/>
      <c r="S54" s="125"/>
      <c r="T54" s="125"/>
      <c r="U54" s="214">
        <v>51</v>
      </c>
      <c r="V54" s="214"/>
      <c r="W54" s="214"/>
      <c r="X54" s="214"/>
      <c r="Y54" s="214"/>
      <c r="Z54" s="214">
        <v>72</v>
      </c>
      <c r="AA54" s="214"/>
      <c r="AB54" s="214"/>
      <c r="AC54" s="214"/>
      <c r="AD54" s="214"/>
      <c r="AE54" s="125">
        <v>120</v>
      </c>
      <c r="AF54" s="125"/>
      <c r="AG54" s="125"/>
      <c r="AH54" s="125"/>
      <c r="AI54" s="125"/>
      <c r="AJ54" s="125"/>
      <c r="AK54" s="214">
        <v>49</v>
      </c>
      <c r="AL54" s="214"/>
      <c r="AM54" s="214"/>
      <c r="AN54" s="214"/>
      <c r="AO54" s="214"/>
      <c r="AP54" s="214">
        <v>71</v>
      </c>
      <c r="AQ54" s="214"/>
      <c r="AR54" s="214"/>
      <c r="AS54" s="214"/>
      <c r="AT54" s="214"/>
      <c r="AU54" s="125">
        <v>27</v>
      </c>
      <c r="AV54" s="125"/>
      <c r="AW54" s="125"/>
      <c r="AX54" s="125"/>
      <c r="AY54" s="125"/>
      <c r="AZ54" s="125"/>
      <c r="BA54" s="214">
        <v>22</v>
      </c>
      <c r="BB54" s="214"/>
      <c r="BC54" s="214"/>
      <c r="BD54" s="214"/>
      <c r="BE54" s="214"/>
      <c r="BF54" s="214">
        <v>5</v>
      </c>
      <c r="BG54" s="214"/>
      <c r="BH54" s="214"/>
      <c r="BI54" s="214"/>
      <c r="BJ54" s="214"/>
      <c r="BK54" s="9"/>
    </row>
    <row r="55" spans="3:63" ht="13.5" customHeight="1">
      <c r="C55" s="120" t="s">
        <v>65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0"/>
      <c r="O55" s="124">
        <v>120</v>
      </c>
      <c r="P55" s="125"/>
      <c r="Q55" s="125"/>
      <c r="R55" s="125"/>
      <c r="S55" s="125"/>
      <c r="T55" s="125"/>
      <c r="U55" s="214">
        <v>48</v>
      </c>
      <c r="V55" s="214"/>
      <c r="W55" s="214"/>
      <c r="X55" s="214"/>
      <c r="Y55" s="214"/>
      <c r="Z55" s="214">
        <v>72</v>
      </c>
      <c r="AA55" s="214"/>
      <c r="AB55" s="214"/>
      <c r="AC55" s="214"/>
      <c r="AD55" s="214"/>
      <c r="AE55" s="125">
        <v>112</v>
      </c>
      <c r="AF55" s="125"/>
      <c r="AG55" s="125"/>
      <c r="AH55" s="125"/>
      <c r="AI55" s="125"/>
      <c r="AJ55" s="125"/>
      <c r="AK55" s="214">
        <v>42</v>
      </c>
      <c r="AL55" s="214"/>
      <c r="AM55" s="214"/>
      <c r="AN55" s="214"/>
      <c r="AO55" s="214"/>
      <c r="AP55" s="214">
        <v>70</v>
      </c>
      <c r="AQ55" s="214"/>
      <c r="AR55" s="214"/>
      <c r="AS55" s="214"/>
      <c r="AT55" s="214"/>
      <c r="AU55" s="125">
        <v>24</v>
      </c>
      <c r="AV55" s="125"/>
      <c r="AW55" s="125"/>
      <c r="AX55" s="125"/>
      <c r="AY55" s="125"/>
      <c r="AZ55" s="125"/>
      <c r="BA55" s="214">
        <v>19</v>
      </c>
      <c r="BB55" s="214"/>
      <c r="BC55" s="214"/>
      <c r="BD55" s="214"/>
      <c r="BE55" s="214"/>
      <c r="BF55" s="214">
        <v>5</v>
      </c>
      <c r="BG55" s="214"/>
      <c r="BH55" s="214"/>
      <c r="BI55" s="214"/>
      <c r="BJ55" s="214"/>
      <c r="BK55" s="9"/>
    </row>
    <row r="56" spans="3:63" ht="13.5" customHeight="1">
      <c r="C56" s="120" t="s">
        <v>128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0"/>
      <c r="O56" s="124">
        <v>91</v>
      </c>
      <c r="P56" s="125"/>
      <c r="Q56" s="125"/>
      <c r="R56" s="125"/>
      <c r="S56" s="125"/>
      <c r="T56" s="125"/>
      <c r="U56" s="214">
        <v>26</v>
      </c>
      <c r="V56" s="214"/>
      <c r="W56" s="214"/>
      <c r="X56" s="214"/>
      <c r="Y56" s="214"/>
      <c r="Z56" s="214">
        <v>65</v>
      </c>
      <c r="AA56" s="214"/>
      <c r="AB56" s="214"/>
      <c r="AC56" s="214"/>
      <c r="AD56" s="214"/>
      <c r="AE56" s="125">
        <v>88</v>
      </c>
      <c r="AF56" s="125"/>
      <c r="AG56" s="125"/>
      <c r="AH56" s="125"/>
      <c r="AI56" s="125"/>
      <c r="AJ56" s="125"/>
      <c r="AK56" s="214">
        <v>26</v>
      </c>
      <c r="AL56" s="214"/>
      <c r="AM56" s="214"/>
      <c r="AN56" s="214"/>
      <c r="AO56" s="214"/>
      <c r="AP56" s="214">
        <v>62</v>
      </c>
      <c r="AQ56" s="214"/>
      <c r="AR56" s="214"/>
      <c r="AS56" s="214"/>
      <c r="AT56" s="214"/>
      <c r="AU56" s="125">
        <v>19</v>
      </c>
      <c r="AV56" s="125"/>
      <c r="AW56" s="125"/>
      <c r="AX56" s="125"/>
      <c r="AY56" s="125"/>
      <c r="AZ56" s="125"/>
      <c r="BA56" s="214">
        <v>15</v>
      </c>
      <c r="BB56" s="214"/>
      <c r="BC56" s="214"/>
      <c r="BD56" s="214"/>
      <c r="BE56" s="214"/>
      <c r="BF56" s="214">
        <v>4</v>
      </c>
      <c r="BG56" s="214"/>
      <c r="BH56" s="214"/>
      <c r="BI56" s="214"/>
      <c r="BJ56" s="214"/>
      <c r="BK56" s="9"/>
    </row>
    <row r="57" spans="2:63" ht="13.5" customHeight="1">
      <c r="B57" s="6"/>
      <c r="C57" s="120" t="s">
        <v>129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0"/>
      <c r="O57" s="124">
        <v>44</v>
      </c>
      <c r="P57" s="125"/>
      <c r="Q57" s="125"/>
      <c r="R57" s="125"/>
      <c r="S57" s="125"/>
      <c r="T57" s="125"/>
      <c r="U57" s="214">
        <v>44</v>
      </c>
      <c r="V57" s="214"/>
      <c r="W57" s="214"/>
      <c r="X57" s="214"/>
      <c r="Y57" s="214"/>
      <c r="Z57" s="214">
        <v>0</v>
      </c>
      <c r="AA57" s="214"/>
      <c r="AB57" s="214"/>
      <c r="AC57" s="214"/>
      <c r="AD57" s="214"/>
      <c r="AE57" s="125">
        <v>40</v>
      </c>
      <c r="AF57" s="125"/>
      <c r="AG57" s="125"/>
      <c r="AH57" s="125"/>
      <c r="AI57" s="125"/>
      <c r="AJ57" s="125"/>
      <c r="AK57" s="214">
        <v>40</v>
      </c>
      <c r="AL57" s="214"/>
      <c r="AM57" s="214"/>
      <c r="AN57" s="214"/>
      <c r="AO57" s="214"/>
      <c r="AP57" s="214">
        <v>0</v>
      </c>
      <c r="AQ57" s="214"/>
      <c r="AR57" s="214"/>
      <c r="AS57" s="214"/>
      <c r="AT57" s="214"/>
      <c r="AU57" s="125">
        <v>21</v>
      </c>
      <c r="AV57" s="125"/>
      <c r="AW57" s="125"/>
      <c r="AX57" s="125"/>
      <c r="AY57" s="125"/>
      <c r="AZ57" s="125"/>
      <c r="BA57" s="214">
        <v>16</v>
      </c>
      <c r="BB57" s="214"/>
      <c r="BC57" s="214"/>
      <c r="BD57" s="214"/>
      <c r="BE57" s="214"/>
      <c r="BF57" s="214">
        <v>5</v>
      </c>
      <c r="BG57" s="214"/>
      <c r="BH57" s="214"/>
      <c r="BI57" s="214"/>
      <c r="BJ57" s="214"/>
      <c r="BK57" s="9"/>
    </row>
    <row r="58" spans="2:63" ht="13.5" customHeight="1">
      <c r="B58" s="6"/>
      <c r="C58" s="120" t="s">
        <v>130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0"/>
      <c r="O58" s="124">
        <v>78</v>
      </c>
      <c r="P58" s="125"/>
      <c r="Q58" s="125"/>
      <c r="R58" s="125"/>
      <c r="S58" s="125"/>
      <c r="T58" s="125"/>
      <c r="U58" s="214">
        <v>18</v>
      </c>
      <c r="V58" s="214"/>
      <c r="W58" s="214"/>
      <c r="X58" s="214"/>
      <c r="Y58" s="214"/>
      <c r="Z58" s="214">
        <v>60</v>
      </c>
      <c r="AA58" s="214"/>
      <c r="AB58" s="214"/>
      <c r="AC58" s="214"/>
      <c r="AD58" s="214"/>
      <c r="AE58" s="125">
        <v>74</v>
      </c>
      <c r="AF58" s="125"/>
      <c r="AG58" s="125"/>
      <c r="AH58" s="125"/>
      <c r="AI58" s="125"/>
      <c r="AJ58" s="125"/>
      <c r="AK58" s="214">
        <v>18</v>
      </c>
      <c r="AL58" s="214"/>
      <c r="AM58" s="214"/>
      <c r="AN58" s="214"/>
      <c r="AO58" s="214"/>
      <c r="AP58" s="214">
        <v>56</v>
      </c>
      <c r="AQ58" s="214"/>
      <c r="AR58" s="214"/>
      <c r="AS58" s="214"/>
      <c r="AT58" s="214"/>
      <c r="AU58" s="125">
        <v>17</v>
      </c>
      <c r="AV58" s="125"/>
      <c r="AW58" s="125"/>
      <c r="AX58" s="125"/>
      <c r="AY58" s="125"/>
      <c r="AZ58" s="125"/>
      <c r="BA58" s="214">
        <v>13</v>
      </c>
      <c r="BB58" s="214"/>
      <c r="BC58" s="214"/>
      <c r="BD58" s="214"/>
      <c r="BE58" s="214"/>
      <c r="BF58" s="214">
        <v>4</v>
      </c>
      <c r="BG58" s="214"/>
      <c r="BH58" s="214"/>
      <c r="BI58" s="214"/>
      <c r="BJ58" s="214"/>
      <c r="BK58" s="9"/>
    </row>
    <row r="59" spans="2:63" ht="13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6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9"/>
    </row>
    <row r="70" spans="2:63" ht="13.5" customHeight="1">
      <c r="B70" s="6"/>
      <c r="C70" s="120" t="s">
        <v>369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0"/>
      <c r="O70" s="124">
        <f>SUM(O12:T58)</f>
        <v>4302</v>
      </c>
      <c r="P70" s="125"/>
      <c r="Q70" s="125"/>
      <c r="R70" s="125"/>
      <c r="S70" s="125"/>
      <c r="T70" s="125"/>
      <c r="U70" s="125">
        <f>SUM(U12:Y58)</f>
        <v>1790</v>
      </c>
      <c r="V70" s="125"/>
      <c r="W70" s="125"/>
      <c r="X70" s="125"/>
      <c r="Y70" s="125"/>
      <c r="Z70" s="125">
        <f>SUM(Z12:AD58)</f>
        <v>2512</v>
      </c>
      <c r="AA70" s="125"/>
      <c r="AB70" s="125"/>
      <c r="AC70" s="125"/>
      <c r="AD70" s="125"/>
      <c r="AE70" s="124">
        <f>SUM(AE12:AJ58)</f>
        <v>4154</v>
      </c>
      <c r="AF70" s="125"/>
      <c r="AG70" s="125"/>
      <c r="AH70" s="125"/>
      <c r="AI70" s="125"/>
      <c r="AJ70" s="125"/>
      <c r="AK70" s="125">
        <f>SUM(AK12:AO58)</f>
        <v>1683</v>
      </c>
      <c r="AL70" s="125"/>
      <c r="AM70" s="125"/>
      <c r="AN70" s="125"/>
      <c r="AO70" s="125"/>
      <c r="AP70" s="125">
        <f>SUM(AP12:AT58)</f>
        <v>2471</v>
      </c>
      <c r="AQ70" s="125"/>
      <c r="AR70" s="125"/>
      <c r="AS70" s="125"/>
      <c r="AT70" s="125"/>
      <c r="AU70" s="124">
        <f>SUM(AU12:AZ58)</f>
        <v>986</v>
      </c>
      <c r="AV70" s="125"/>
      <c r="AW70" s="125"/>
      <c r="AX70" s="125"/>
      <c r="AY70" s="125"/>
      <c r="AZ70" s="125"/>
      <c r="BA70" s="125">
        <f>SUM(BA12:BE58)</f>
        <v>768</v>
      </c>
      <c r="BB70" s="125"/>
      <c r="BC70" s="125"/>
      <c r="BD70" s="125"/>
      <c r="BE70" s="125"/>
      <c r="BF70" s="125">
        <f>SUM(BF12:BJ58)</f>
        <v>218</v>
      </c>
      <c r="BG70" s="125"/>
      <c r="BH70" s="125"/>
      <c r="BI70" s="125"/>
      <c r="BJ70" s="125"/>
      <c r="BK70" s="9"/>
    </row>
    <row r="71" spans="2:63" ht="13.5" customHeight="1">
      <c r="B71" s="6"/>
      <c r="C71" s="120" t="s">
        <v>370</v>
      </c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0"/>
      <c r="O71" s="124">
        <f>SUM('268'!O76:T76)</f>
        <v>2077</v>
      </c>
      <c r="P71" s="125"/>
      <c r="Q71" s="125"/>
      <c r="R71" s="125"/>
      <c r="S71" s="125"/>
      <c r="T71" s="125"/>
      <c r="U71" s="125">
        <f>SUM('268'!U76:Y76)</f>
        <v>818</v>
      </c>
      <c r="V71" s="125"/>
      <c r="W71" s="125"/>
      <c r="X71" s="125"/>
      <c r="Y71" s="125"/>
      <c r="Z71" s="125">
        <f>SUM('268'!Z76:AD76)</f>
        <v>1259</v>
      </c>
      <c r="AA71" s="125"/>
      <c r="AB71" s="125"/>
      <c r="AC71" s="125"/>
      <c r="AD71" s="125"/>
      <c r="AE71" s="124">
        <f>SUM('268'!AE76:AJ76)</f>
        <v>2045</v>
      </c>
      <c r="AF71" s="125"/>
      <c r="AG71" s="125"/>
      <c r="AH71" s="125"/>
      <c r="AI71" s="125"/>
      <c r="AJ71" s="125"/>
      <c r="AK71" s="125">
        <f>SUM('268'!AK76:AO76)</f>
        <v>796</v>
      </c>
      <c r="AL71" s="125"/>
      <c r="AM71" s="125"/>
      <c r="AN71" s="125"/>
      <c r="AO71" s="125"/>
      <c r="AP71" s="125">
        <f>SUM('268'!AP76:AT76)</f>
        <v>1249</v>
      </c>
      <c r="AQ71" s="125"/>
      <c r="AR71" s="125"/>
      <c r="AS71" s="125"/>
      <c r="AT71" s="125"/>
      <c r="AU71" s="124">
        <f>SUM('268'!AU76:AZ76)</f>
        <v>464</v>
      </c>
      <c r="AV71" s="125"/>
      <c r="AW71" s="125"/>
      <c r="AX71" s="125"/>
      <c r="AY71" s="125"/>
      <c r="AZ71" s="125"/>
      <c r="BA71" s="125">
        <f>SUM('268'!BA76:BE76)</f>
        <v>368</v>
      </c>
      <c r="BB71" s="125"/>
      <c r="BC71" s="125"/>
      <c r="BD71" s="125"/>
      <c r="BE71" s="125"/>
      <c r="BF71" s="125">
        <f>SUM('268'!BF76:BJ76)</f>
        <v>96</v>
      </c>
      <c r="BG71" s="125"/>
      <c r="BH71" s="125"/>
      <c r="BI71" s="125"/>
      <c r="BJ71" s="125"/>
      <c r="BK71" s="9"/>
    </row>
  </sheetData>
  <mergeCells count="445">
    <mergeCell ref="BF58:BJ58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2:BJ52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6:BJ46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3:BJ43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0:BJ40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38:BJ38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4:BJ34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0:BJ30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28:BJ28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A28:BE28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5:BJ25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AU25:AZ25"/>
    <mergeCell ref="BA25:BE25"/>
    <mergeCell ref="BF22:BJ22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18:BJ18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6:BJ16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3:BJ13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9:BJ9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7:BJ7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AK7:AO7"/>
    <mergeCell ref="AP7:AT7"/>
    <mergeCell ref="AU7:AZ7"/>
    <mergeCell ref="BA7:BE7"/>
    <mergeCell ref="B3:BJ3"/>
    <mergeCell ref="B4:BJ4"/>
    <mergeCell ref="O6:AD6"/>
    <mergeCell ref="AE6:AT6"/>
    <mergeCell ref="AU6:BJ6"/>
    <mergeCell ref="B6:N7"/>
    <mergeCell ref="O7:T7"/>
    <mergeCell ref="U7:Y7"/>
    <mergeCell ref="Z7:AD7"/>
    <mergeCell ref="AE7:AJ7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AE71:AJ71"/>
    <mergeCell ref="AK71:AO71"/>
    <mergeCell ref="AP71:AT71"/>
    <mergeCell ref="AU71:AZ71"/>
    <mergeCell ref="C71:M71"/>
    <mergeCell ref="O71:T71"/>
    <mergeCell ref="U71:Y71"/>
    <mergeCell ref="Z71:AD71"/>
    <mergeCell ref="BA71:BE71"/>
    <mergeCell ref="BF71:BJ71"/>
    <mergeCell ref="BA70:BE70"/>
    <mergeCell ref="BF70:BJ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BK76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4" t="s">
        <v>476</v>
      </c>
    </row>
    <row r="3" spans="2:63" ht="12.75" customHeight="1">
      <c r="B3" s="116" t="s">
        <v>337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24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2" t="s">
        <v>421</v>
      </c>
      <c r="BK4" s="19"/>
    </row>
    <row r="5" spans="2:63" ht="19.5" customHeight="1">
      <c r="B5" s="108" t="s">
        <v>261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 t="s">
        <v>262</v>
      </c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 t="s">
        <v>265</v>
      </c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 t="s">
        <v>266</v>
      </c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07"/>
      <c r="BK5" s="10"/>
    </row>
    <row r="6" spans="2:63" ht="19.5" customHeight="1">
      <c r="B6" s="109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 t="s">
        <v>322</v>
      </c>
      <c r="P6" s="114"/>
      <c r="Q6" s="114"/>
      <c r="R6" s="114"/>
      <c r="S6" s="114"/>
      <c r="T6" s="114"/>
      <c r="U6" s="114" t="s">
        <v>263</v>
      </c>
      <c r="V6" s="114"/>
      <c r="W6" s="114"/>
      <c r="X6" s="114"/>
      <c r="Y6" s="114"/>
      <c r="Z6" s="114" t="s">
        <v>264</v>
      </c>
      <c r="AA6" s="114"/>
      <c r="AB6" s="114"/>
      <c r="AC6" s="114"/>
      <c r="AD6" s="114"/>
      <c r="AE6" s="114" t="s">
        <v>322</v>
      </c>
      <c r="AF6" s="114"/>
      <c r="AG6" s="114"/>
      <c r="AH6" s="114"/>
      <c r="AI6" s="114"/>
      <c r="AJ6" s="114"/>
      <c r="AK6" s="114" t="s">
        <v>263</v>
      </c>
      <c r="AL6" s="114"/>
      <c r="AM6" s="114"/>
      <c r="AN6" s="114"/>
      <c r="AO6" s="114"/>
      <c r="AP6" s="114" t="s">
        <v>264</v>
      </c>
      <c r="AQ6" s="114"/>
      <c r="AR6" s="114"/>
      <c r="AS6" s="114"/>
      <c r="AT6" s="114"/>
      <c r="AU6" s="114" t="s">
        <v>322</v>
      </c>
      <c r="AV6" s="114"/>
      <c r="AW6" s="114"/>
      <c r="AX6" s="114"/>
      <c r="AY6" s="114"/>
      <c r="AZ6" s="114"/>
      <c r="BA6" s="114" t="s">
        <v>95</v>
      </c>
      <c r="BB6" s="114"/>
      <c r="BC6" s="114"/>
      <c r="BD6" s="114"/>
      <c r="BE6" s="114"/>
      <c r="BF6" s="114" t="s">
        <v>96</v>
      </c>
      <c r="BG6" s="114"/>
      <c r="BH6" s="114"/>
      <c r="BI6" s="114"/>
      <c r="BJ6" s="115"/>
      <c r="BK6" s="10"/>
    </row>
    <row r="7" spans="2:63" ht="12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4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19"/>
      <c r="BK7" s="19"/>
    </row>
    <row r="8" spans="3:63" ht="12" customHeight="1">
      <c r="C8" s="120" t="s">
        <v>131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0"/>
      <c r="O8" s="124">
        <v>93</v>
      </c>
      <c r="P8" s="125"/>
      <c r="Q8" s="125"/>
      <c r="R8" s="125"/>
      <c r="S8" s="125"/>
      <c r="T8" s="125"/>
      <c r="U8" s="214">
        <v>28</v>
      </c>
      <c r="V8" s="214"/>
      <c r="W8" s="214"/>
      <c r="X8" s="214"/>
      <c r="Y8" s="214"/>
      <c r="Z8" s="214">
        <v>65</v>
      </c>
      <c r="AA8" s="214"/>
      <c r="AB8" s="214"/>
      <c r="AC8" s="214"/>
      <c r="AD8" s="214"/>
      <c r="AE8" s="125">
        <v>88</v>
      </c>
      <c r="AF8" s="125"/>
      <c r="AG8" s="125"/>
      <c r="AH8" s="125"/>
      <c r="AI8" s="125"/>
      <c r="AJ8" s="125"/>
      <c r="AK8" s="214">
        <v>28</v>
      </c>
      <c r="AL8" s="214"/>
      <c r="AM8" s="214"/>
      <c r="AN8" s="214"/>
      <c r="AO8" s="214"/>
      <c r="AP8" s="214">
        <v>60</v>
      </c>
      <c r="AQ8" s="214"/>
      <c r="AR8" s="214"/>
      <c r="AS8" s="214"/>
      <c r="AT8" s="214"/>
      <c r="AU8" s="125">
        <v>18</v>
      </c>
      <c r="AV8" s="125"/>
      <c r="AW8" s="125"/>
      <c r="AX8" s="125"/>
      <c r="AY8" s="125"/>
      <c r="AZ8" s="125"/>
      <c r="BA8" s="214">
        <v>15</v>
      </c>
      <c r="BB8" s="214"/>
      <c r="BC8" s="214"/>
      <c r="BD8" s="214"/>
      <c r="BE8" s="214"/>
      <c r="BF8" s="214">
        <v>3</v>
      </c>
      <c r="BG8" s="214"/>
      <c r="BH8" s="214"/>
      <c r="BI8" s="214"/>
      <c r="BJ8" s="214"/>
      <c r="BK8" s="9"/>
    </row>
    <row r="9" spans="3:63" ht="12" customHeight="1">
      <c r="C9" s="120" t="s">
        <v>132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0"/>
      <c r="O9" s="124">
        <v>67</v>
      </c>
      <c r="P9" s="125"/>
      <c r="Q9" s="125"/>
      <c r="R9" s="125"/>
      <c r="S9" s="125"/>
      <c r="T9" s="125"/>
      <c r="U9" s="214">
        <v>21</v>
      </c>
      <c r="V9" s="214"/>
      <c r="W9" s="214"/>
      <c r="X9" s="214"/>
      <c r="Y9" s="214"/>
      <c r="Z9" s="214">
        <v>46</v>
      </c>
      <c r="AA9" s="214"/>
      <c r="AB9" s="214"/>
      <c r="AC9" s="214"/>
      <c r="AD9" s="214"/>
      <c r="AE9" s="125">
        <v>67</v>
      </c>
      <c r="AF9" s="125"/>
      <c r="AG9" s="125"/>
      <c r="AH9" s="125"/>
      <c r="AI9" s="125"/>
      <c r="AJ9" s="125"/>
      <c r="AK9" s="214">
        <v>21</v>
      </c>
      <c r="AL9" s="214"/>
      <c r="AM9" s="214"/>
      <c r="AN9" s="214"/>
      <c r="AO9" s="214"/>
      <c r="AP9" s="214">
        <v>46</v>
      </c>
      <c r="AQ9" s="214"/>
      <c r="AR9" s="214"/>
      <c r="AS9" s="214"/>
      <c r="AT9" s="214"/>
      <c r="AU9" s="125">
        <v>15</v>
      </c>
      <c r="AV9" s="125"/>
      <c r="AW9" s="125"/>
      <c r="AX9" s="125"/>
      <c r="AY9" s="125"/>
      <c r="AZ9" s="125"/>
      <c r="BA9" s="214">
        <v>12</v>
      </c>
      <c r="BB9" s="214"/>
      <c r="BC9" s="214"/>
      <c r="BD9" s="214"/>
      <c r="BE9" s="214"/>
      <c r="BF9" s="214">
        <v>3</v>
      </c>
      <c r="BG9" s="214"/>
      <c r="BH9" s="214"/>
      <c r="BI9" s="214"/>
      <c r="BJ9" s="214"/>
      <c r="BK9" s="9"/>
    </row>
    <row r="10" spans="3:63" ht="12" customHeight="1">
      <c r="C10" s="120" t="s">
        <v>133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0"/>
      <c r="O10" s="124">
        <v>97</v>
      </c>
      <c r="P10" s="125"/>
      <c r="Q10" s="125"/>
      <c r="R10" s="125"/>
      <c r="S10" s="125"/>
      <c r="T10" s="125"/>
      <c r="U10" s="214">
        <v>32</v>
      </c>
      <c r="V10" s="214"/>
      <c r="W10" s="214"/>
      <c r="X10" s="214"/>
      <c r="Y10" s="214"/>
      <c r="Z10" s="214">
        <v>65</v>
      </c>
      <c r="AA10" s="214"/>
      <c r="AB10" s="214"/>
      <c r="AC10" s="214"/>
      <c r="AD10" s="214"/>
      <c r="AE10" s="125">
        <v>97</v>
      </c>
      <c r="AF10" s="125"/>
      <c r="AG10" s="125"/>
      <c r="AH10" s="125"/>
      <c r="AI10" s="125"/>
      <c r="AJ10" s="125"/>
      <c r="AK10" s="214">
        <v>32</v>
      </c>
      <c r="AL10" s="214"/>
      <c r="AM10" s="214"/>
      <c r="AN10" s="214"/>
      <c r="AO10" s="214"/>
      <c r="AP10" s="214">
        <v>65</v>
      </c>
      <c r="AQ10" s="214"/>
      <c r="AR10" s="214"/>
      <c r="AS10" s="214"/>
      <c r="AT10" s="214"/>
      <c r="AU10" s="125">
        <v>19</v>
      </c>
      <c r="AV10" s="125"/>
      <c r="AW10" s="125"/>
      <c r="AX10" s="125"/>
      <c r="AY10" s="125"/>
      <c r="AZ10" s="125"/>
      <c r="BA10" s="214">
        <v>16</v>
      </c>
      <c r="BB10" s="214"/>
      <c r="BC10" s="214"/>
      <c r="BD10" s="214"/>
      <c r="BE10" s="214"/>
      <c r="BF10" s="214">
        <v>3</v>
      </c>
      <c r="BG10" s="214"/>
      <c r="BH10" s="214"/>
      <c r="BI10" s="214"/>
      <c r="BJ10" s="214"/>
      <c r="BK10" s="9"/>
    </row>
    <row r="11" spans="3:63" ht="12" customHeight="1">
      <c r="C11" s="120" t="s">
        <v>134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0"/>
      <c r="O11" s="124">
        <v>89</v>
      </c>
      <c r="P11" s="125"/>
      <c r="Q11" s="125"/>
      <c r="R11" s="125"/>
      <c r="S11" s="125"/>
      <c r="T11" s="125"/>
      <c r="U11" s="214">
        <v>36</v>
      </c>
      <c r="V11" s="214"/>
      <c r="W11" s="214"/>
      <c r="X11" s="214"/>
      <c r="Y11" s="214"/>
      <c r="Z11" s="214">
        <v>53</v>
      </c>
      <c r="AA11" s="214"/>
      <c r="AB11" s="214"/>
      <c r="AC11" s="214"/>
      <c r="AD11" s="214"/>
      <c r="AE11" s="125">
        <v>88</v>
      </c>
      <c r="AF11" s="125"/>
      <c r="AG11" s="125"/>
      <c r="AH11" s="125"/>
      <c r="AI11" s="125"/>
      <c r="AJ11" s="125"/>
      <c r="AK11" s="214">
        <v>35</v>
      </c>
      <c r="AL11" s="214"/>
      <c r="AM11" s="214"/>
      <c r="AN11" s="214"/>
      <c r="AO11" s="214"/>
      <c r="AP11" s="214">
        <v>53</v>
      </c>
      <c r="AQ11" s="214"/>
      <c r="AR11" s="214"/>
      <c r="AS11" s="214"/>
      <c r="AT11" s="214"/>
      <c r="AU11" s="125">
        <v>22</v>
      </c>
      <c r="AV11" s="125"/>
      <c r="AW11" s="125"/>
      <c r="AX11" s="125"/>
      <c r="AY11" s="125"/>
      <c r="AZ11" s="125"/>
      <c r="BA11" s="214">
        <v>16</v>
      </c>
      <c r="BB11" s="214"/>
      <c r="BC11" s="214"/>
      <c r="BD11" s="214"/>
      <c r="BE11" s="214"/>
      <c r="BF11" s="214">
        <v>6</v>
      </c>
      <c r="BG11" s="214"/>
      <c r="BH11" s="214"/>
      <c r="BI11" s="214"/>
      <c r="BJ11" s="214"/>
      <c r="BK11" s="9"/>
    </row>
    <row r="12" spans="3:63" ht="12" customHeight="1">
      <c r="C12" s="120" t="s">
        <v>135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0"/>
      <c r="O12" s="124">
        <v>126</v>
      </c>
      <c r="P12" s="125"/>
      <c r="Q12" s="125"/>
      <c r="R12" s="125"/>
      <c r="S12" s="125"/>
      <c r="T12" s="125"/>
      <c r="U12" s="214">
        <v>50</v>
      </c>
      <c r="V12" s="214"/>
      <c r="W12" s="214"/>
      <c r="X12" s="214"/>
      <c r="Y12" s="214"/>
      <c r="Z12" s="214">
        <v>76</v>
      </c>
      <c r="AA12" s="214"/>
      <c r="AB12" s="214"/>
      <c r="AC12" s="214"/>
      <c r="AD12" s="214"/>
      <c r="AE12" s="125">
        <v>124</v>
      </c>
      <c r="AF12" s="125"/>
      <c r="AG12" s="125"/>
      <c r="AH12" s="125"/>
      <c r="AI12" s="125"/>
      <c r="AJ12" s="125"/>
      <c r="AK12" s="214">
        <v>48</v>
      </c>
      <c r="AL12" s="214"/>
      <c r="AM12" s="214"/>
      <c r="AN12" s="214"/>
      <c r="AO12" s="214"/>
      <c r="AP12" s="214">
        <v>76</v>
      </c>
      <c r="AQ12" s="214"/>
      <c r="AR12" s="214"/>
      <c r="AS12" s="214"/>
      <c r="AT12" s="214"/>
      <c r="AU12" s="125">
        <v>27</v>
      </c>
      <c r="AV12" s="125"/>
      <c r="AW12" s="125"/>
      <c r="AX12" s="125"/>
      <c r="AY12" s="125"/>
      <c r="AZ12" s="125"/>
      <c r="BA12" s="214">
        <v>21</v>
      </c>
      <c r="BB12" s="214"/>
      <c r="BC12" s="214"/>
      <c r="BD12" s="214"/>
      <c r="BE12" s="214"/>
      <c r="BF12" s="214">
        <v>6</v>
      </c>
      <c r="BG12" s="214"/>
      <c r="BH12" s="214"/>
      <c r="BI12" s="214"/>
      <c r="BJ12" s="214"/>
      <c r="BK12" s="9"/>
    </row>
    <row r="13" spans="14:63" ht="12" customHeight="1">
      <c r="N13" s="6"/>
      <c r="O13" s="4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9"/>
    </row>
    <row r="14" spans="3:63" ht="12" customHeight="1">
      <c r="C14" s="120" t="s">
        <v>136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0"/>
      <c r="O14" s="124">
        <v>112</v>
      </c>
      <c r="P14" s="125"/>
      <c r="Q14" s="125"/>
      <c r="R14" s="125"/>
      <c r="S14" s="125"/>
      <c r="T14" s="125"/>
      <c r="U14" s="214">
        <v>48</v>
      </c>
      <c r="V14" s="214"/>
      <c r="W14" s="214"/>
      <c r="X14" s="214"/>
      <c r="Y14" s="214"/>
      <c r="Z14" s="214">
        <v>64</v>
      </c>
      <c r="AA14" s="214"/>
      <c r="AB14" s="214"/>
      <c r="AC14" s="214"/>
      <c r="AD14" s="214"/>
      <c r="AE14" s="125">
        <v>110</v>
      </c>
      <c r="AF14" s="125"/>
      <c r="AG14" s="125"/>
      <c r="AH14" s="125"/>
      <c r="AI14" s="125"/>
      <c r="AJ14" s="125"/>
      <c r="AK14" s="214">
        <v>46</v>
      </c>
      <c r="AL14" s="214"/>
      <c r="AM14" s="214"/>
      <c r="AN14" s="214"/>
      <c r="AO14" s="214"/>
      <c r="AP14" s="214">
        <v>64</v>
      </c>
      <c r="AQ14" s="214"/>
      <c r="AR14" s="214"/>
      <c r="AS14" s="214"/>
      <c r="AT14" s="214"/>
      <c r="AU14" s="125">
        <v>26</v>
      </c>
      <c r="AV14" s="125"/>
      <c r="AW14" s="125"/>
      <c r="AX14" s="125"/>
      <c r="AY14" s="125"/>
      <c r="AZ14" s="125"/>
      <c r="BA14" s="214">
        <v>20</v>
      </c>
      <c r="BB14" s="214"/>
      <c r="BC14" s="214"/>
      <c r="BD14" s="214"/>
      <c r="BE14" s="214"/>
      <c r="BF14" s="214">
        <v>6</v>
      </c>
      <c r="BG14" s="214"/>
      <c r="BH14" s="214"/>
      <c r="BI14" s="214"/>
      <c r="BJ14" s="214"/>
      <c r="BK14" s="9"/>
    </row>
    <row r="15" spans="3:63" ht="12" customHeight="1">
      <c r="C15" s="120" t="s">
        <v>137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0"/>
      <c r="O15" s="124">
        <v>114</v>
      </c>
      <c r="P15" s="125"/>
      <c r="Q15" s="125"/>
      <c r="R15" s="125"/>
      <c r="S15" s="125"/>
      <c r="T15" s="125"/>
      <c r="U15" s="214">
        <v>49</v>
      </c>
      <c r="V15" s="214"/>
      <c r="W15" s="214"/>
      <c r="X15" s="214"/>
      <c r="Y15" s="214"/>
      <c r="Z15" s="214">
        <v>65</v>
      </c>
      <c r="AA15" s="214"/>
      <c r="AB15" s="214"/>
      <c r="AC15" s="214"/>
      <c r="AD15" s="214"/>
      <c r="AE15" s="125">
        <v>114</v>
      </c>
      <c r="AF15" s="125"/>
      <c r="AG15" s="125"/>
      <c r="AH15" s="125"/>
      <c r="AI15" s="125"/>
      <c r="AJ15" s="125"/>
      <c r="AK15" s="214">
        <v>49</v>
      </c>
      <c r="AL15" s="214"/>
      <c r="AM15" s="214"/>
      <c r="AN15" s="214"/>
      <c r="AO15" s="214"/>
      <c r="AP15" s="214">
        <v>65</v>
      </c>
      <c r="AQ15" s="214"/>
      <c r="AR15" s="214"/>
      <c r="AS15" s="214"/>
      <c r="AT15" s="214"/>
      <c r="AU15" s="125">
        <v>28</v>
      </c>
      <c r="AV15" s="125"/>
      <c r="AW15" s="125"/>
      <c r="AX15" s="125"/>
      <c r="AY15" s="125"/>
      <c r="AZ15" s="125"/>
      <c r="BA15" s="214">
        <v>22</v>
      </c>
      <c r="BB15" s="214"/>
      <c r="BC15" s="214"/>
      <c r="BD15" s="214"/>
      <c r="BE15" s="214"/>
      <c r="BF15" s="214">
        <v>6</v>
      </c>
      <c r="BG15" s="214"/>
      <c r="BH15" s="214"/>
      <c r="BI15" s="214"/>
      <c r="BJ15" s="214"/>
      <c r="BK15" s="9"/>
    </row>
    <row r="16" spans="3:63" ht="12" customHeight="1">
      <c r="C16" s="120" t="s">
        <v>138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0"/>
      <c r="O16" s="124">
        <v>125</v>
      </c>
      <c r="P16" s="125"/>
      <c r="Q16" s="125"/>
      <c r="R16" s="125"/>
      <c r="S16" s="125"/>
      <c r="T16" s="125"/>
      <c r="U16" s="214">
        <v>54</v>
      </c>
      <c r="V16" s="214"/>
      <c r="W16" s="214"/>
      <c r="X16" s="214"/>
      <c r="Y16" s="214"/>
      <c r="Z16" s="214">
        <v>71</v>
      </c>
      <c r="AA16" s="214"/>
      <c r="AB16" s="214"/>
      <c r="AC16" s="214"/>
      <c r="AD16" s="214"/>
      <c r="AE16" s="125">
        <v>120</v>
      </c>
      <c r="AF16" s="125"/>
      <c r="AG16" s="125"/>
      <c r="AH16" s="125"/>
      <c r="AI16" s="125"/>
      <c r="AJ16" s="125"/>
      <c r="AK16" s="214">
        <v>49</v>
      </c>
      <c r="AL16" s="214"/>
      <c r="AM16" s="214"/>
      <c r="AN16" s="214"/>
      <c r="AO16" s="214"/>
      <c r="AP16" s="214">
        <v>71</v>
      </c>
      <c r="AQ16" s="214"/>
      <c r="AR16" s="214"/>
      <c r="AS16" s="214"/>
      <c r="AT16" s="214"/>
      <c r="AU16" s="125">
        <v>28</v>
      </c>
      <c r="AV16" s="125"/>
      <c r="AW16" s="125"/>
      <c r="AX16" s="125"/>
      <c r="AY16" s="125"/>
      <c r="AZ16" s="125"/>
      <c r="BA16" s="214">
        <v>23</v>
      </c>
      <c r="BB16" s="214"/>
      <c r="BC16" s="214"/>
      <c r="BD16" s="214"/>
      <c r="BE16" s="214"/>
      <c r="BF16" s="214">
        <v>5</v>
      </c>
      <c r="BG16" s="214"/>
      <c r="BH16" s="214"/>
      <c r="BI16" s="214"/>
      <c r="BJ16" s="214"/>
      <c r="BK16" s="9"/>
    </row>
    <row r="17" spans="3:63" ht="12" customHeight="1">
      <c r="C17" s="120" t="s">
        <v>79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0"/>
      <c r="O17" s="124">
        <v>120</v>
      </c>
      <c r="P17" s="125"/>
      <c r="Q17" s="125"/>
      <c r="R17" s="125"/>
      <c r="S17" s="125"/>
      <c r="T17" s="125"/>
      <c r="U17" s="214">
        <v>52</v>
      </c>
      <c r="V17" s="214"/>
      <c r="W17" s="214"/>
      <c r="X17" s="214"/>
      <c r="Y17" s="214"/>
      <c r="Z17" s="214">
        <v>68</v>
      </c>
      <c r="AA17" s="214"/>
      <c r="AB17" s="214"/>
      <c r="AC17" s="214"/>
      <c r="AD17" s="214"/>
      <c r="AE17" s="125">
        <v>120</v>
      </c>
      <c r="AF17" s="125"/>
      <c r="AG17" s="125"/>
      <c r="AH17" s="125"/>
      <c r="AI17" s="125"/>
      <c r="AJ17" s="125"/>
      <c r="AK17" s="214">
        <v>52</v>
      </c>
      <c r="AL17" s="214"/>
      <c r="AM17" s="214"/>
      <c r="AN17" s="214"/>
      <c r="AO17" s="214"/>
      <c r="AP17" s="214">
        <v>68</v>
      </c>
      <c r="AQ17" s="214"/>
      <c r="AR17" s="214"/>
      <c r="AS17" s="214"/>
      <c r="AT17" s="214"/>
      <c r="AU17" s="125">
        <v>29</v>
      </c>
      <c r="AV17" s="125"/>
      <c r="AW17" s="125"/>
      <c r="AX17" s="125"/>
      <c r="AY17" s="125"/>
      <c r="AZ17" s="125"/>
      <c r="BA17" s="214">
        <v>23</v>
      </c>
      <c r="BB17" s="214"/>
      <c r="BC17" s="214"/>
      <c r="BD17" s="214"/>
      <c r="BE17" s="214"/>
      <c r="BF17" s="214">
        <v>6</v>
      </c>
      <c r="BG17" s="214"/>
      <c r="BH17" s="214"/>
      <c r="BI17" s="214"/>
      <c r="BJ17" s="214"/>
      <c r="BK17" s="9"/>
    </row>
    <row r="18" spans="3:63" ht="12" customHeight="1">
      <c r="C18" s="120" t="s">
        <v>139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0"/>
      <c r="O18" s="124">
        <v>122</v>
      </c>
      <c r="P18" s="125"/>
      <c r="Q18" s="125"/>
      <c r="R18" s="125"/>
      <c r="S18" s="125"/>
      <c r="T18" s="125"/>
      <c r="U18" s="214">
        <v>52</v>
      </c>
      <c r="V18" s="214"/>
      <c r="W18" s="214"/>
      <c r="X18" s="214"/>
      <c r="Y18" s="214"/>
      <c r="Z18" s="214">
        <v>70</v>
      </c>
      <c r="AA18" s="214"/>
      <c r="AB18" s="214"/>
      <c r="AC18" s="214"/>
      <c r="AD18" s="214"/>
      <c r="AE18" s="125">
        <v>118</v>
      </c>
      <c r="AF18" s="125"/>
      <c r="AG18" s="125"/>
      <c r="AH18" s="125"/>
      <c r="AI18" s="125"/>
      <c r="AJ18" s="125"/>
      <c r="AK18" s="214">
        <v>51</v>
      </c>
      <c r="AL18" s="214"/>
      <c r="AM18" s="214"/>
      <c r="AN18" s="214"/>
      <c r="AO18" s="214"/>
      <c r="AP18" s="214">
        <v>67</v>
      </c>
      <c r="AQ18" s="214"/>
      <c r="AR18" s="214"/>
      <c r="AS18" s="214"/>
      <c r="AT18" s="214"/>
      <c r="AU18" s="125">
        <v>29</v>
      </c>
      <c r="AV18" s="125"/>
      <c r="AW18" s="125"/>
      <c r="AX18" s="125"/>
      <c r="AY18" s="125"/>
      <c r="AZ18" s="125"/>
      <c r="BA18" s="214">
        <v>23</v>
      </c>
      <c r="BB18" s="214"/>
      <c r="BC18" s="214"/>
      <c r="BD18" s="214"/>
      <c r="BE18" s="214"/>
      <c r="BF18" s="214">
        <v>6</v>
      </c>
      <c r="BG18" s="214"/>
      <c r="BH18" s="214"/>
      <c r="BI18" s="214"/>
      <c r="BJ18" s="214"/>
      <c r="BK18" s="9"/>
    </row>
    <row r="19" spans="14:63" ht="12" customHeight="1">
      <c r="N19" s="6"/>
      <c r="O19" s="4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9"/>
    </row>
    <row r="20" spans="3:63" ht="12" customHeight="1">
      <c r="C20" s="120" t="s">
        <v>64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0"/>
      <c r="O20" s="124">
        <v>122</v>
      </c>
      <c r="P20" s="125"/>
      <c r="Q20" s="125"/>
      <c r="R20" s="125"/>
      <c r="S20" s="125"/>
      <c r="T20" s="125"/>
      <c r="U20" s="214">
        <v>44</v>
      </c>
      <c r="V20" s="214"/>
      <c r="W20" s="214"/>
      <c r="X20" s="214"/>
      <c r="Y20" s="214"/>
      <c r="Z20" s="214">
        <v>78</v>
      </c>
      <c r="AA20" s="214"/>
      <c r="AB20" s="214"/>
      <c r="AC20" s="214"/>
      <c r="AD20" s="214"/>
      <c r="AE20" s="125">
        <v>122</v>
      </c>
      <c r="AF20" s="125"/>
      <c r="AG20" s="125"/>
      <c r="AH20" s="125"/>
      <c r="AI20" s="125"/>
      <c r="AJ20" s="125"/>
      <c r="AK20" s="214">
        <v>44</v>
      </c>
      <c r="AL20" s="214"/>
      <c r="AM20" s="214"/>
      <c r="AN20" s="214"/>
      <c r="AO20" s="214"/>
      <c r="AP20" s="214">
        <v>78</v>
      </c>
      <c r="AQ20" s="214"/>
      <c r="AR20" s="214"/>
      <c r="AS20" s="214"/>
      <c r="AT20" s="214"/>
      <c r="AU20" s="125">
        <v>22</v>
      </c>
      <c r="AV20" s="125"/>
      <c r="AW20" s="125"/>
      <c r="AX20" s="125"/>
      <c r="AY20" s="125"/>
      <c r="AZ20" s="125"/>
      <c r="BA20" s="214">
        <v>18</v>
      </c>
      <c r="BB20" s="214"/>
      <c r="BC20" s="214"/>
      <c r="BD20" s="214"/>
      <c r="BE20" s="214"/>
      <c r="BF20" s="214">
        <v>4</v>
      </c>
      <c r="BG20" s="214"/>
      <c r="BH20" s="214"/>
      <c r="BI20" s="214"/>
      <c r="BJ20" s="214"/>
      <c r="BK20" s="9"/>
    </row>
    <row r="21" spans="3:63" ht="12" customHeight="1">
      <c r="C21" s="120" t="s">
        <v>140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0"/>
      <c r="O21" s="124">
        <v>97</v>
      </c>
      <c r="P21" s="125"/>
      <c r="Q21" s="125"/>
      <c r="R21" s="125"/>
      <c r="S21" s="125"/>
      <c r="T21" s="125"/>
      <c r="U21" s="214">
        <v>36</v>
      </c>
      <c r="V21" s="214"/>
      <c r="W21" s="214"/>
      <c r="X21" s="214"/>
      <c r="Y21" s="214"/>
      <c r="Z21" s="214">
        <v>61</v>
      </c>
      <c r="AA21" s="214"/>
      <c r="AB21" s="214"/>
      <c r="AC21" s="214"/>
      <c r="AD21" s="214"/>
      <c r="AE21" s="125">
        <v>96</v>
      </c>
      <c r="AF21" s="125"/>
      <c r="AG21" s="125"/>
      <c r="AH21" s="125"/>
      <c r="AI21" s="125"/>
      <c r="AJ21" s="125"/>
      <c r="AK21" s="214">
        <v>36</v>
      </c>
      <c r="AL21" s="214"/>
      <c r="AM21" s="214"/>
      <c r="AN21" s="214"/>
      <c r="AO21" s="214"/>
      <c r="AP21" s="214">
        <v>60</v>
      </c>
      <c r="AQ21" s="214"/>
      <c r="AR21" s="214"/>
      <c r="AS21" s="214"/>
      <c r="AT21" s="214"/>
      <c r="AU21" s="125">
        <v>22</v>
      </c>
      <c r="AV21" s="125"/>
      <c r="AW21" s="125"/>
      <c r="AX21" s="125"/>
      <c r="AY21" s="125"/>
      <c r="AZ21" s="125"/>
      <c r="BA21" s="214">
        <v>17</v>
      </c>
      <c r="BB21" s="214"/>
      <c r="BC21" s="214"/>
      <c r="BD21" s="214"/>
      <c r="BE21" s="214"/>
      <c r="BF21" s="214">
        <v>5</v>
      </c>
      <c r="BG21" s="214"/>
      <c r="BH21" s="214"/>
      <c r="BI21" s="214"/>
      <c r="BJ21" s="214"/>
      <c r="BK21" s="9"/>
    </row>
    <row r="22" spans="3:63" ht="12" customHeight="1">
      <c r="C22" s="120" t="s">
        <v>141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0"/>
      <c r="O22" s="124">
        <v>124</v>
      </c>
      <c r="P22" s="125"/>
      <c r="Q22" s="125"/>
      <c r="R22" s="125"/>
      <c r="S22" s="125"/>
      <c r="T22" s="125"/>
      <c r="U22" s="214">
        <v>55</v>
      </c>
      <c r="V22" s="214"/>
      <c r="W22" s="214"/>
      <c r="X22" s="214"/>
      <c r="Y22" s="214"/>
      <c r="Z22" s="214">
        <v>69</v>
      </c>
      <c r="AA22" s="214"/>
      <c r="AB22" s="214"/>
      <c r="AC22" s="214"/>
      <c r="AD22" s="214"/>
      <c r="AE22" s="125">
        <v>124</v>
      </c>
      <c r="AF22" s="125"/>
      <c r="AG22" s="125"/>
      <c r="AH22" s="125"/>
      <c r="AI22" s="125"/>
      <c r="AJ22" s="125"/>
      <c r="AK22" s="214">
        <v>55</v>
      </c>
      <c r="AL22" s="214"/>
      <c r="AM22" s="214"/>
      <c r="AN22" s="214"/>
      <c r="AO22" s="214"/>
      <c r="AP22" s="214">
        <v>69</v>
      </c>
      <c r="AQ22" s="214"/>
      <c r="AR22" s="214"/>
      <c r="AS22" s="214"/>
      <c r="AT22" s="214"/>
      <c r="AU22" s="125">
        <v>29</v>
      </c>
      <c r="AV22" s="125"/>
      <c r="AW22" s="125"/>
      <c r="AX22" s="125"/>
      <c r="AY22" s="125"/>
      <c r="AZ22" s="125"/>
      <c r="BA22" s="214">
        <v>23</v>
      </c>
      <c r="BB22" s="214"/>
      <c r="BC22" s="214"/>
      <c r="BD22" s="214"/>
      <c r="BE22" s="214"/>
      <c r="BF22" s="214">
        <v>6</v>
      </c>
      <c r="BG22" s="214"/>
      <c r="BH22" s="214"/>
      <c r="BI22" s="214"/>
      <c r="BJ22" s="214"/>
      <c r="BK22" s="9"/>
    </row>
    <row r="23" spans="3:63" ht="12" customHeight="1">
      <c r="C23" s="120" t="s">
        <v>70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0"/>
      <c r="O23" s="124">
        <v>77</v>
      </c>
      <c r="P23" s="125"/>
      <c r="Q23" s="125"/>
      <c r="R23" s="125"/>
      <c r="S23" s="125"/>
      <c r="T23" s="125"/>
      <c r="U23" s="214">
        <v>18</v>
      </c>
      <c r="V23" s="214"/>
      <c r="W23" s="214"/>
      <c r="X23" s="214"/>
      <c r="Y23" s="214"/>
      <c r="Z23" s="214">
        <v>59</v>
      </c>
      <c r="AA23" s="214"/>
      <c r="AB23" s="214"/>
      <c r="AC23" s="214"/>
      <c r="AD23" s="214"/>
      <c r="AE23" s="125">
        <v>76</v>
      </c>
      <c r="AF23" s="125"/>
      <c r="AG23" s="125"/>
      <c r="AH23" s="125"/>
      <c r="AI23" s="125"/>
      <c r="AJ23" s="125"/>
      <c r="AK23" s="214">
        <v>18</v>
      </c>
      <c r="AL23" s="214"/>
      <c r="AM23" s="214"/>
      <c r="AN23" s="214"/>
      <c r="AO23" s="214"/>
      <c r="AP23" s="214">
        <v>58</v>
      </c>
      <c r="AQ23" s="214"/>
      <c r="AR23" s="214"/>
      <c r="AS23" s="214"/>
      <c r="AT23" s="214"/>
      <c r="AU23" s="125">
        <v>16</v>
      </c>
      <c r="AV23" s="125"/>
      <c r="AW23" s="125"/>
      <c r="AX23" s="125"/>
      <c r="AY23" s="125"/>
      <c r="AZ23" s="125"/>
      <c r="BA23" s="214">
        <v>13</v>
      </c>
      <c r="BB23" s="214"/>
      <c r="BC23" s="214"/>
      <c r="BD23" s="214"/>
      <c r="BE23" s="214"/>
      <c r="BF23" s="214">
        <v>3</v>
      </c>
      <c r="BG23" s="214"/>
      <c r="BH23" s="214"/>
      <c r="BI23" s="214"/>
      <c r="BJ23" s="214"/>
      <c r="BK23" s="9"/>
    </row>
    <row r="24" spans="3:63" ht="12" customHeight="1">
      <c r="C24" s="120" t="s">
        <v>142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0"/>
      <c r="O24" s="124">
        <v>120</v>
      </c>
      <c r="P24" s="125"/>
      <c r="Q24" s="125"/>
      <c r="R24" s="125"/>
      <c r="S24" s="125"/>
      <c r="T24" s="125"/>
      <c r="U24" s="214">
        <v>49</v>
      </c>
      <c r="V24" s="214"/>
      <c r="W24" s="214"/>
      <c r="X24" s="214"/>
      <c r="Y24" s="214"/>
      <c r="Z24" s="214">
        <v>71</v>
      </c>
      <c r="AA24" s="214"/>
      <c r="AB24" s="214"/>
      <c r="AC24" s="214"/>
      <c r="AD24" s="214"/>
      <c r="AE24" s="125">
        <v>119</v>
      </c>
      <c r="AF24" s="125"/>
      <c r="AG24" s="125"/>
      <c r="AH24" s="125"/>
      <c r="AI24" s="125"/>
      <c r="AJ24" s="125"/>
      <c r="AK24" s="214">
        <v>48</v>
      </c>
      <c r="AL24" s="214"/>
      <c r="AM24" s="214"/>
      <c r="AN24" s="214"/>
      <c r="AO24" s="214"/>
      <c r="AP24" s="214">
        <v>71</v>
      </c>
      <c r="AQ24" s="214"/>
      <c r="AR24" s="214"/>
      <c r="AS24" s="214"/>
      <c r="AT24" s="214"/>
      <c r="AU24" s="125">
        <v>29</v>
      </c>
      <c r="AV24" s="125"/>
      <c r="AW24" s="125"/>
      <c r="AX24" s="125"/>
      <c r="AY24" s="125"/>
      <c r="AZ24" s="125"/>
      <c r="BA24" s="214">
        <v>23</v>
      </c>
      <c r="BB24" s="214"/>
      <c r="BC24" s="214"/>
      <c r="BD24" s="214"/>
      <c r="BE24" s="214"/>
      <c r="BF24" s="214">
        <v>6</v>
      </c>
      <c r="BG24" s="214"/>
      <c r="BH24" s="214"/>
      <c r="BI24" s="214"/>
      <c r="BJ24" s="214"/>
      <c r="BK24" s="9"/>
    </row>
    <row r="25" spans="3:63" ht="12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9"/>
    </row>
    <row r="26" spans="3:63" ht="12" customHeight="1">
      <c r="C26" s="120" t="s">
        <v>143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0"/>
      <c r="O26" s="124">
        <v>102</v>
      </c>
      <c r="P26" s="125"/>
      <c r="Q26" s="125"/>
      <c r="R26" s="125"/>
      <c r="S26" s="125"/>
      <c r="T26" s="125"/>
      <c r="U26" s="214">
        <v>42</v>
      </c>
      <c r="V26" s="214"/>
      <c r="W26" s="214"/>
      <c r="X26" s="214"/>
      <c r="Y26" s="214"/>
      <c r="Z26" s="214">
        <v>60</v>
      </c>
      <c r="AA26" s="214"/>
      <c r="AB26" s="214"/>
      <c r="AC26" s="214"/>
      <c r="AD26" s="214"/>
      <c r="AE26" s="125">
        <v>100</v>
      </c>
      <c r="AF26" s="125"/>
      <c r="AG26" s="125"/>
      <c r="AH26" s="125"/>
      <c r="AI26" s="125"/>
      <c r="AJ26" s="125"/>
      <c r="AK26" s="214">
        <v>40</v>
      </c>
      <c r="AL26" s="214"/>
      <c r="AM26" s="214"/>
      <c r="AN26" s="214"/>
      <c r="AO26" s="214"/>
      <c r="AP26" s="214">
        <v>60</v>
      </c>
      <c r="AQ26" s="214"/>
      <c r="AR26" s="214"/>
      <c r="AS26" s="214"/>
      <c r="AT26" s="214"/>
      <c r="AU26" s="125">
        <v>25</v>
      </c>
      <c r="AV26" s="125"/>
      <c r="AW26" s="125"/>
      <c r="AX26" s="125"/>
      <c r="AY26" s="125"/>
      <c r="AZ26" s="125"/>
      <c r="BA26" s="214">
        <v>19</v>
      </c>
      <c r="BB26" s="214"/>
      <c r="BC26" s="214"/>
      <c r="BD26" s="214"/>
      <c r="BE26" s="214"/>
      <c r="BF26" s="214">
        <v>6</v>
      </c>
      <c r="BG26" s="214"/>
      <c r="BH26" s="214"/>
      <c r="BI26" s="214"/>
      <c r="BJ26" s="214"/>
      <c r="BK26" s="9"/>
    </row>
    <row r="27" spans="3:63" ht="12" customHeight="1">
      <c r="C27" s="120" t="s">
        <v>144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"/>
      <c r="O27" s="124">
        <v>123</v>
      </c>
      <c r="P27" s="125"/>
      <c r="Q27" s="125"/>
      <c r="R27" s="125"/>
      <c r="S27" s="125"/>
      <c r="T27" s="125"/>
      <c r="U27" s="214">
        <v>51</v>
      </c>
      <c r="V27" s="214"/>
      <c r="W27" s="214"/>
      <c r="X27" s="214"/>
      <c r="Y27" s="214"/>
      <c r="Z27" s="214">
        <v>72</v>
      </c>
      <c r="AA27" s="214"/>
      <c r="AB27" s="214"/>
      <c r="AC27" s="214"/>
      <c r="AD27" s="214"/>
      <c r="AE27" s="125">
        <v>119</v>
      </c>
      <c r="AF27" s="125"/>
      <c r="AG27" s="125"/>
      <c r="AH27" s="125"/>
      <c r="AI27" s="125"/>
      <c r="AJ27" s="125"/>
      <c r="AK27" s="214">
        <v>47</v>
      </c>
      <c r="AL27" s="214"/>
      <c r="AM27" s="214"/>
      <c r="AN27" s="214"/>
      <c r="AO27" s="214"/>
      <c r="AP27" s="214">
        <v>72</v>
      </c>
      <c r="AQ27" s="214"/>
      <c r="AR27" s="214"/>
      <c r="AS27" s="214"/>
      <c r="AT27" s="214"/>
      <c r="AU27" s="125">
        <v>26</v>
      </c>
      <c r="AV27" s="125"/>
      <c r="AW27" s="125"/>
      <c r="AX27" s="125"/>
      <c r="AY27" s="125"/>
      <c r="AZ27" s="125"/>
      <c r="BA27" s="214">
        <v>21</v>
      </c>
      <c r="BB27" s="214"/>
      <c r="BC27" s="214"/>
      <c r="BD27" s="214"/>
      <c r="BE27" s="214"/>
      <c r="BF27" s="214">
        <v>5</v>
      </c>
      <c r="BG27" s="214"/>
      <c r="BH27" s="214"/>
      <c r="BI27" s="214"/>
      <c r="BJ27" s="214"/>
      <c r="BK27" s="6"/>
    </row>
    <row r="28" spans="3:63" ht="12" customHeight="1">
      <c r="C28" s="120" t="s">
        <v>145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0"/>
      <c r="O28" s="124">
        <v>120</v>
      </c>
      <c r="P28" s="125"/>
      <c r="Q28" s="125"/>
      <c r="R28" s="125"/>
      <c r="S28" s="125"/>
      <c r="T28" s="125"/>
      <c r="U28" s="214">
        <v>48</v>
      </c>
      <c r="V28" s="214"/>
      <c r="W28" s="214"/>
      <c r="X28" s="214"/>
      <c r="Y28" s="214"/>
      <c r="Z28" s="214">
        <v>72</v>
      </c>
      <c r="AA28" s="214"/>
      <c r="AB28" s="214"/>
      <c r="AC28" s="214"/>
      <c r="AD28" s="214"/>
      <c r="AE28" s="125">
        <v>117</v>
      </c>
      <c r="AF28" s="125"/>
      <c r="AG28" s="125"/>
      <c r="AH28" s="125"/>
      <c r="AI28" s="125"/>
      <c r="AJ28" s="125"/>
      <c r="AK28" s="214">
        <v>45</v>
      </c>
      <c r="AL28" s="214"/>
      <c r="AM28" s="214"/>
      <c r="AN28" s="214"/>
      <c r="AO28" s="214"/>
      <c r="AP28" s="214">
        <v>72</v>
      </c>
      <c r="AQ28" s="214"/>
      <c r="AR28" s="214"/>
      <c r="AS28" s="214"/>
      <c r="AT28" s="214"/>
      <c r="AU28" s="125">
        <v>25</v>
      </c>
      <c r="AV28" s="125"/>
      <c r="AW28" s="125"/>
      <c r="AX28" s="125"/>
      <c r="AY28" s="125"/>
      <c r="AZ28" s="125"/>
      <c r="BA28" s="214">
        <v>20</v>
      </c>
      <c r="BB28" s="214"/>
      <c r="BC28" s="214"/>
      <c r="BD28" s="214"/>
      <c r="BE28" s="214"/>
      <c r="BF28" s="214">
        <v>5</v>
      </c>
      <c r="BG28" s="214"/>
      <c r="BH28" s="214"/>
      <c r="BI28" s="214"/>
      <c r="BJ28" s="214"/>
      <c r="BK28" s="6"/>
    </row>
    <row r="29" spans="3:63" ht="12" customHeight="1">
      <c r="C29" s="120" t="s">
        <v>146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0"/>
      <c r="O29" s="124">
        <v>127</v>
      </c>
      <c r="P29" s="125"/>
      <c r="Q29" s="125"/>
      <c r="R29" s="125"/>
      <c r="S29" s="125"/>
      <c r="T29" s="125"/>
      <c r="U29" s="214">
        <v>53</v>
      </c>
      <c r="V29" s="214"/>
      <c r="W29" s="214"/>
      <c r="X29" s="214"/>
      <c r="Y29" s="214"/>
      <c r="Z29" s="214">
        <v>74</v>
      </c>
      <c r="AA29" s="214"/>
      <c r="AB29" s="214"/>
      <c r="AC29" s="214"/>
      <c r="AD29" s="214"/>
      <c r="AE29" s="125">
        <v>126</v>
      </c>
      <c r="AF29" s="125"/>
      <c r="AG29" s="125"/>
      <c r="AH29" s="125"/>
      <c r="AI29" s="125"/>
      <c r="AJ29" s="125"/>
      <c r="AK29" s="214">
        <v>52</v>
      </c>
      <c r="AL29" s="214"/>
      <c r="AM29" s="214"/>
      <c r="AN29" s="214"/>
      <c r="AO29" s="214"/>
      <c r="AP29" s="214">
        <v>74</v>
      </c>
      <c r="AQ29" s="214"/>
      <c r="AR29" s="214"/>
      <c r="AS29" s="214"/>
      <c r="AT29" s="214"/>
      <c r="AU29" s="125">
        <v>29</v>
      </c>
      <c r="AV29" s="125"/>
      <c r="AW29" s="125"/>
      <c r="AX29" s="125"/>
      <c r="AY29" s="125"/>
      <c r="AZ29" s="125"/>
      <c r="BA29" s="214">
        <v>23</v>
      </c>
      <c r="BB29" s="214"/>
      <c r="BC29" s="214"/>
      <c r="BD29" s="214"/>
      <c r="BE29" s="214"/>
      <c r="BF29" s="214">
        <v>6</v>
      </c>
      <c r="BG29" s="214"/>
      <c r="BH29" s="214"/>
      <c r="BI29" s="214"/>
      <c r="BJ29" s="214"/>
      <c r="BK29" s="6"/>
    </row>
    <row r="30" spans="2:63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/>
    </row>
    <row r="31" spans="3:12" ht="12" customHeight="1">
      <c r="C31" s="103" t="s">
        <v>6</v>
      </c>
      <c r="D31" s="103"/>
      <c r="E31" s="4" t="s">
        <v>7</v>
      </c>
      <c r="F31" s="104" t="s">
        <v>8</v>
      </c>
      <c r="G31" s="104"/>
      <c r="H31" s="2" t="s">
        <v>147</v>
      </c>
      <c r="K31" s="4"/>
      <c r="L31" s="4"/>
    </row>
    <row r="32" spans="5:12" ht="12" customHeight="1">
      <c r="E32" s="4"/>
      <c r="F32" s="105" t="s">
        <v>53</v>
      </c>
      <c r="G32" s="105"/>
      <c r="H32" s="2" t="s">
        <v>148</v>
      </c>
      <c r="K32" s="4"/>
      <c r="L32" s="4"/>
    </row>
    <row r="33" spans="2:6" ht="12" customHeight="1">
      <c r="B33" s="106" t="s">
        <v>149</v>
      </c>
      <c r="C33" s="106"/>
      <c r="D33" s="106"/>
      <c r="E33" s="4" t="s">
        <v>150</v>
      </c>
      <c r="F33" s="2" t="s">
        <v>151</v>
      </c>
    </row>
    <row r="34" spans="2:5" ht="12" customHeight="1">
      <c r="B34" s="5"/>
      <c r="C34" s="5"/>
      <c r="D34" s="5"/>
      <c r="E34" s="4"/>
    </row>
    <row r="35" spans="2:63" ht="12.7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9"/>
      <c r="BK35" s="19"/>
    </row>
    <row r="36" spans="2:63" ht="12.75" customHeight="1">
      <c r="B36" s="116" t="s">
        <v>152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4"/>
    </row>
    <row r="37" spans="2:63" ht="12.7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2" t="s">
        <v>421</v>
      </c>
      <c r="BK37" s="19"/>
    </row>
    <row r="38" spans="2:63" ht="19.5" customHeight="1">
      <c r="B38" s="108" t="s">
        <v>261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 t="s">
        <v>262</v>
      </c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 t="s">
        <v>265</v>
      </c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 t="s">
        <v>266</v>
      </c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07"/>
      <c r="BK38" s="10"/>
    </row>
    <row r="39" spans="2:63" ht="19.5" customHeight="1">
      <c r="B39" s="109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 t="s">
        <v>322</v>
      </c>
      <c r="P39" s="114"/>
      <c r="Q39" s="114"/>
      <c r="R39" s="114"/>
      <c r="S39" s="114"/>
      <c r="T39" s="114"/>
      <c r="U39" s="114" t="s">
        <v>263</v>
      </c>
      <c r="V39" s="114"/>
      <c r="W39" s="114"/>
      <c r="X39" s="114"/>
      <c r="Y39" s="114"/>
      <c r="Z39" s="114" t="s">
        <v>264</v>
      </c>
      <c r="AA39" s="114"/>
      <c r="AB39" s="114"/>
      <c r="AC39" s="114"/>
      <c r="AD39" s="114"/>
      <c r="AE39" s="114" t="s">
        <v>322</v>
      </c>
      <c r="AF39" s="114"/>
      <c r="AG39" s="114"/>
      <c r="AH39" s="114"/>
      <c r="AI39" s="114"/>
      <c r="AJ39" s="114"/>
      <c r="AK39" s="114" t="s">
        <v>263</v>
      </c>
      <c r="AL39" s="114"/>
      <c r="AM39" s="114"/>
      <c r="AN39" s="114"/>
      <c r="AO39" s="114"/>
      <c r="AP39" s="114" t="s">
        <v>264</v>
      </c>
      <c r="AQ39" s="114"/>
      <c r="AR39" s="114"/>
      <c r="AS39" s="114"/>
      <c r="AT39" s="114"/>
      <c r="AU39" s="114" t="s">
        <v>322</v>
      </c>
      <c r="AV39" s="114"/>
      <c r="AW39" s="114"/>
      <c r="AX39" s="114"/>
      <c r="AY39" s="114"/>
      <c r="AZ39" s="114"/>
      <c r="BA39" s="114" t="s">
        <v>95</v>
      </c>
      <c r="BB39" s="114"/>
      <c r="BC39" s="114"/>
      <c r="BD39" s="114"/>
      <c r="BE39" s="114"/>
      <c r="BF39" s="114" t="s">
        <v>96</v>
      </c>
      <c r="BG39" s="114"/>
      <c r="BH39" s="114"/>
      <c r="BI39" s="114"/>
      <c r="BJ39" s="115"/>
      <c r="BK39" s="10"/>
    </row>
    <row r="40" spans="2:63" ht="12" customHeight="1"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64"/>
      <c r="P40" s="56"/>
      <c r="Q40" s="56"/>
      <c r="R40" s="56"/>
      <c r="S40" s="56"/>
      <c r="T40" s="5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3:63" s="25" customFormat="1" ht="12" customHeight="1">
      <c r="C41" s="201" t="s">
        <v>59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6"/>
      <c r="O41" s="121">
        <v>1483</v>
      </c>
      <c r="P41" s="122"/>
      <c r="Q41" s="122"/>
      <c r="R41" s="122"/>
      <c r="S41" s="122"/>
      <c r="T41" s="122"/>
      <c r="U41" s="122">
        <v>586</v>
      </c>
      <c r="V41" s="122"/>
      <c r="W41" s="122"/>
      <c r="X41" s="122"/>
      <c r="Y41" s="122"/>
      <c r="Z41" s="122">
        <v>897</v>
      </c>
      <c r="AA41" s="122"/>
      <c r="AB41" s="122"/>
      <c r="AC41" s="122"/>
      <c r="AD41" s="122"/>
      <c r="AE41" s="122">
        <v>1475</v>
      </c>
      <c r="AF41" s="122"/>
      <c r="AG41" s="122"/>
      <c r="AH41" s="122"/>
      <c r="AI41" s="122"/>
      <c r="AJ41" s="122"/>
      <c r="AK41" s="122">
        <v>548</v>
      </c>
      <c r="AL41" s="122"/>
      <c r="AM41" s="122"/>
      <c r="AN41" s="122"/>
      <c r="AO41" s="122"/>
      <c r="AP41" s="122">
        <v>927</v>
      </c>
      <c r="AQ41" s="122"/>
      <c r="AR41" s="122"/>
      <c r="AS41" s="122"/>
      <c r="AT41" s="122"/>
      <c r="AU41" s="122">
        <v>305</v>
      </c>
      <c r="AV41" s="122"/>
      <c r="AW41" s="122"/>
      <c r="AX41" s="122"/>
      <c r="AY41" s="122"/>
      <c r="AZ41" s="122"/>
      <c r="BA41" s="122">
        <v>242</v>
      </c>
      <c r="BB41" s="122"/>
      <c r="BC41" s="122"/>
      <c r="BD41" s="122"/>
      <c r="BE41" s="122"/>
      <c r="BF41" s="122">
        <v>63</v>
      </c>
      <c r="BG41" s="122"/>
      <c r="BH41" s="122"/>
      <c r="BI41" s="122"/>
      <c r="BJ41" s="122"/>
      <c r="BK41" s="27"/>
    </row>
    <row r="42" spans="3:63" s="25" customFormat="1" ht="12" customHeight="1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71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27"/>
    </row>
    <row r="43" spans="3:63" ht="12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4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9"/>
    </row>
    <row r="44" spans="3:63" ht="12" customHeight="1">
      <c r="C44" s="120" t="s">
        <v>153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0"/>
      <c r="O44" s="124">
        <v>108</v>
      </c>
      <c r="P44" s="125"/>
      <c r="Q44" s="125"/>
      <c r="R44" s="125"/>
      <c r="S44" s="125"/>
      <c r="T44" s="125"/>
      <c r="U44" s="214">
        <v>48</v>
      </c>
      <c r="V44" s="214"/>
      <c r="W44" s="214"/>
      <c r="X44" s="214"/>
      <c r="Y44" s="214"/>
      <c r="Z44" s="214">
        <v>60</v>
      </c>
      <c r="AA44" s="214"/>
      <c r="AB44" s="214"/>
      <c r="AC44" s="214"/>
      <c r="AD44" s="214"/>
      <c r="AE44" s="125">
        <v>106</v>
      </c>
      <c r="AF44" s="125"/>
      <c r="AG44" s="125"/>
      <c r="AH44" s="125"/>
      <c r="AI44" s="125"/>
      <c r="AJ44" s="125"/>
      <c r="AK44" s="214">
        <v>40</v>
      </c>
      <c r="AL44" s="214"/>
      <c r="AM44" s="214"/>
      <c r="AN44" s="214"/>
      <c r="AO44" s="214"/>
      <c r="AP44" s="214">
        <v>66</v>
      </c>
      <c r="AQ44" s="214"/>
      <c r="AR44" s="214"/>
      <c r="AS44" s="214"/>
      <c r="AT44" s="214"/>
      <c r="AU44" s="125">
        <v>22</v>
      </c>
      <c r="AV44" s="125"/>
      <c r="AW44" s="125"/>
      <c r="AX44" s="125"/>
      <c r="AY44" s="125"/>
      <c r="AZ44" s="125"/>
      <c r="BA44" s="214">
        <v>17</v>
      </c>
      <c r="BB44" s="214"/>
      <c r="BC44" s="214"/>
      <c r="BD44" s="214"/>
      <c r="BE44" s="214"/>
      <c r="BF44" s="214">
        <v>5</v>
      </c>
      <c r="BG44" s="214"/>
      <c r="BH44" s="214"/>
      <c r="BI44" s="214"/>
      <c r="BJ44" s="214"/>
      <c r="BK44" s="9"/>
    </row>
    <row r="45" spans="3:63" ht="12" customHeight="1">
      <c r="C45" s="120" t="s">
        <v>154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0"/>
      <c r="O45" s="124">
        <v>120</v>
      </c>
      <c r="P45" s="125"/>
      <c r="Q45" s="125"/>
      <c r="R45" s="125"/>
      <c r="S45" s="125"/>
      <c r="T45" s="125"/>
      <c r="U45" s="214">
        <v>28</v>
      </c>
      <c r="V45" s="214"/>
      <c r="W45" s="214"/>
      <c r="X45" s="214"/>
      <c r="Y45" s="214"/>
      <c r="Z45" s="214">
        <v>92</v>
      </c>
      <c r="AA45" s="214"/>
      <c r="AB45" s="214"/>
      <c r="AC45" s="214"/>
      <c r="AD45" s="214"/>
      <c r="AE45" s="125">
        <v>120</v>
      </c>
      <c r="AF45" s="125"/>
      <c r="AG45" s="125"/>
      <c r="AH45" s="125"/>
      <c r="AI45" s="125"/>
      <c r="AJ45" s="125"/>
      <c r="AK45" s="214">
        <v>28</v>
      </c>
      <c r="AL45" s="214"/>
      <c r="AM45" s="214"/>
      <c r="AN45" s="214"/>
      <c r="AO45" s="214"/>
      <c r="AP45" s="214">
        <v>92</v>
      </c>
      <c r="AQ45" s="214"/>
      <c r="AR45" s="214"/>
      <c r="AS45" s="214"/>
      <c r="AT45" s="214"/>
      <c r="AU45" s="125">
        <v>17</v>
      </c>
      <c r="AV45" s="125"/>
      <c r="AW45" s="125"/>
      <c r="AX45" s="125"/>
      <c r="AY45" s="125"/>
      <c r="AZ45" s="125"/>
      <c r="BA45" s="214">
        <v>14</v>
      </c>
      <c r="BB45" s="214"/>
      <c r="BC45" s="214"/>
      <c r="BD45" s="214"/>
      <c r="BE45" s="214"/>
      <c r="BF45" s="214">
        <v>3</v>
      </c>
      <c r="BG45" s="214"/>
      <c r="BH45" s="214"/>
      <c r="BI45" s="214"/>
      <c r="BJ45" s="214"/>
      <c r="BK45" s="9"/>
    </row>
    <row r="46" spans="3:63" ht="12" customHeight="1">
      <c r="C46" s="120" t="s">
        <v>155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0"/>
      <c r="O46" s="124">
        <v>80</v>
      </c>
      <c r="P46" s="125"/>
      <c r="Q46" s="125"/>
      <c r="R46" s="125"/>
      <c r="S46" s="125"/>
      <c r="T46" s="125"/>
      <c r="U46" s="214">
        <v>21</v>
      </c>
      <c r="V46" s="214"/>
      <c r="W46" s="214"/>
      <c r="X46" s="214"/>
      <c r="Y46" s="214"/>
      <c r="Z46" s="214">
        <v>59</v>
      </c>
      <c r="AA46" s="214"/>
      <c r="AB46" s="214"/>
      <c r="AC46" s="214"/>
      <c r="AD46" s="214"/>
      <c r="AE46" s="125">
        <v>83</v>
      </c>
      <c r="AF46" s="125"/>
      <c r="AG46" s="125"/>
      <c r="AH46" s="125"/>
      <c r="AI46" s="125"/>
      <c r="AJ46" s="125"/>
      <c r="AK46" s="214">
        <v>21</v>
      </c>
      <c r="AL46" s="214"/>
      <c r="AM46" s="214"/>
      <c r="AN46" s="214"/>
      <c r="AO46" s="214"/>
      <c r="AP46" s="214">
        <v>62</v>
      </c>
      <c r="AQ46" s="214"/>
      <c r="AR46" s="214"/>
      <c r="AS46" s="214"/>
      <c r="AT46" s="214"/>
      <c r="AU46" s="125">
        <v>13</v>
      </c>
      <c r="AV46" s="125"/>
      <c r="AW46" s="125"/>
      <c r="AX46" s="125"/>
      <c r="AY46" s="125"/>
      <c r="AZ46" s="125"/>
      <c r="BA46" s="214">
        <v>10</v>
      </c>
      <c r="BB46" s="214"/>
      <c r="BC46" s="214"/>
      <c r="BD46" s="214"/>
      <c r="BE46" s="214"/>
      <c r="BF46" s="214">
        <v>3</v>
      </c>
      <c r="BG46" s="214"/>
      <c r="BH46" s="214"/>
      <c r="BI46" s="214"/>
      <c r="BJ46" s="214"/>
      <c r="BK46" s="9"/>
    </row>
    <row r="47" spans="3:63" ht="12" customHeight="1">
      <c r="C47" s="120" t="s">
        <v>156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0"/>
      <c r="O47" s="124">
        <v>29</v>
      </c>
      <c r="P47" s="125"/>
      <c r="Q47" s="125"/>
      <c r="R47" s="125"/>
      <c r="S47" s="125"/>
      <c r="T47" s="125"/>
      <c r="U47" s="214">
        <v>29</v>
      </c>
      <c r="V47" s="214"/>
      <c r="W47" s="214"/>
      <c r="X47" s="214"/>
      <c r="Y47" s="214"/>
      <c r="Z47" s="214">
        <v>0</v>
      </c>
      <c r="AA47" s="214"/>
      <c r="AB47" s="214"/>
      <c r="AC47" s="214"/>
      <c r="AD47" s="214"/>
      <c r="AE47" s="125">
        <v>29</v>
      </c>
      <c r="AF47" s="125"/>
      <c r="AG47" s="125"/>
      <c r="AH47" s="125"/>
      <c r="AI47" s="125"/>
      <c r="AJ47" s="125"/>
      <c r="AK47" s="214">
        <v>29</v>
      </c>
      <c r="AL47" s="214"/>
      <c r="AM47" s="214"/>
      <c r="AN47" s="214"/>
      <c r="AO47" s="214"/>
      <c r="AP47" s="214">
        <v>0</v>
      </c>
      <c r="AQ47" s="214"/>
      <c r="AR47" s="214"/>
      <c r="AS47" s="214"/>
      <c r="AT47" s="214"/>
      <c r="AU47" s="125">
        <v>9</v>
      </c>
      <c r="AV47" s="125"/>
      <c r="AW47" s="125"/>
      <c r="AX47" s="125"/>
      <c r="AY47" s="125"/>
      <c r="AZ47" s="125"/>
      <c r="BA47" s="214">
        <v>8</v>
      </c>
      <c r="BB47" s="214"/>
      <c r="BC47" s="214"/>
      <c r="BD47" s="214"/>
      <c r="BE47" s="214"/>
      <c r="BF47" s="214">
        <v>1</v>
      </c>
      <c r="BG47" s="214"/>
      <c r="BH47" s="214"/>
      <c r="BI47" s="214"/>
      <c r="BJ47" s="214"/>
      <c r="BK47" s="9"/>
    </row>
    <row r="48" spans="3:63" ht="12" customHeight="1">
      <c r="C48" s="120" t="s">
        <v>157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0"/>
      <c r="O48" s="124">
        <v>75</v>
      </c>
      <c r="P48" s="125"/>
      <c r="Q48" s="125"/>
      <c r="R48" s="125"/>
      <c r="S48" s="125"/>
      <c r="T48" s="125"/>
      <c r="U48" s="214">
        <v>31</v>
      </c>
      <c r="V48" s="214"/>
      <c r="W48" s="214"/>
      <c r="X48" s="214"/>
      <c r="Y48" s="214"/>
      <c r="Z48" s="214">
        <v>44</v>
      </c>
      <c r="AA48" s="214"/>
      <c r="AB48" s="214"/>
      <c r="AC48" s="214"/>
      <c r="AD48" s="214"/>
      <c r="AE48" s="125">
        <v>67</v>
      </c>
      <c r="AF48" s="125"/>
      <c r="AG48" s="125"/>
      <c r="AH48" s="125"/>
      <c r="AI48" s="125"/>
      <c r="AJ48" s="125"/>
      <c r="AK48" s="214">
        <v>25</v>
      </c>
      <c r="AL48" s="214"/>
      <c r="AM48" s="214"/>
      <c r="AN48" s="214"/>
      <c r="AO48" s="214"/>
      <c r="AP48" s="214">
        <v>42</v>
      </c>
      <c r="AQ48" s="214"/>
      <c r="AR48" s="214"/>
      <c r="AS48" s="214"/>
      <c r="AT48" s="214"/>
      <c r="AU48" s="125">
        <v>18</v>
      </c>
      <c r="AV48" s="125"/>
      <c r="AW48" s="125"/>
      <c r="AX48" s="125"/>
      <c r="AY48" s="125"/>
      <c r="AZ48" s="125"/>
      <c r="BA48" s="214">
        <v>13</v>
      </c>
      <c r="BB48" s="214"/>
      <c r="BC48" s="214"/>
      <c r="BD48" s="214"/>
      <c r="BE48" s="214"/>
      <c r="BF48" s="214">
        <v>5</v>
      </c>
      <c r="BG48" s="214"/>
      <c r="BH48" s="214"/>
      <c r="BI48" s="214"/>
      <c r="BJ48" s="214"/>
      <c r="BK48" s="9"/>
    </row>
    <row r="49" spans="3:63" ht="12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9"/>
    </row>
    <row r="50" spans="3:63" ht="12" customHeight="1">
      <c r="C50" s="120" t="s">
        <v>158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0"/>
      <c r="O50" s="124">
        <v>47</v>
      </c>
      <c r="P50" s="125"/>
      <c r="Q50" s="125"/>
      <c r="R50" s="125"/>
      <c r="S50" s="125"/>
      <c r="T50" s="125"/>
      <c r="U50" s="214">
        <v>15</v>
      </c>
      <c r="V50" s="214"/>
      <c r="W50" s="214"/>
      <c r="X50" s="214"/>
      <c r="Y50" s="214"/>
      <c r="Z50" s="214">
        <v>32</v>
      </c>
      <c r="AA50" s="214"/>
      <c r="AB50" s="214"/>
      <c r="AC50" s="214"/>
      <c r="AD50" s="214"/>
      <c r="AE50" s="125">
        <v>47</v>
      </c>
      <c r="AF50" s="125"/>
      <c r="AG50" s="125"/>
      <c r="AH50" s="125"/>
      <c r="AI50" s="125"/>
      <c r="AJ50" s="125"/>
      <c r="AK50" s="214">
        <v>15</v>
      </c>
      <c r="AL50" s="214"/>
      <c r="AM50" s="214"/>
      <c r="AN50" s="214"/>
      <c r="AO50" s="214"/>
      <c r="AP50" s="214">
        <v>32</v>
      </c>
      <c r="AQ50" s="214"/>
      <c r="AR50" s="214"/>
      <c r="AS50" s="214"/>
      <c r="AT50" s="214"/>
      <c r="AU50" s="125">
        <v>11</v>
      </c>
      <c r="AV50" s="125"/>
      <c r="AW50" s="125"/>
      <c r="AX50" s="125"/>
      <c r="AY50" s="125"/>
      <c r="AZ50" s="125"/>
      <c r="BA50" s="214">
        <v>9</v>
      </c>
      <c r="BB50" s="214"/>
      <c r="BC50" s="214"/>
      <c r="BD50" s="214"/>
      <c r="BE50" s="214"/>
      <c r="BF50" s="214">
        <v>2</v>
      </c>
      <c r="BG50" s="214"/>
      <c r="BH50" s="214"/>
      <c r="BI50" s="214"/>
      <c r="BJ50" s="214"/>
      <c r="BK50" s="9"/>
    </row>
    <row r="51" spans="3:63" ht="12" customHeight="1">
      <c r="C51" s="120" t="s">
        <v>159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0"/>
      <c r="O51" s="124">
        <v>100</v>
      </c>
      <c r="P51" s="125"/>
      <c r="Q51" s="125"/>
      <c r="R51" s="125"/>
      <c r="S51" s="125"/>
      <c r="T51" s="125"/>
      <c r="U51" s="214">
        <v>42</v>
      </c>
      <c r="V51" s="214"/>
      <c r="W51" s="214"/>
      <c r="X51" s="214"/>
      <c r="Y51" s="214"/>
      <c r="Z51" s="214">
        <v>58</v>
      </c>
      <c r="AA51" s="214"/>
      <c r="AB51" s="214"/>
      <c r="AC51" s="214"/>
      <c r="AD51" s="214"/>
      <c r="AE51" s="125">
        <v>95</v>
      </c>
      <c r="AF51" s="125"/>
      <c r="AG51" s="125"/>
      <c r="AH51" s="125"/>
      <c r="AI51" s="125"/>
      <c r="AJ51" s="125"/>
      <c r="AK51" s="214">
        <v>39</v>
      </c>
      <c r="AL51" s="214"/>
      <c r="AM51" s="214"/>
      <c r="AN51" s="214"/>
      <c r="AO51" s="214"/>
      <c r="AP51" s="214">
        <v>56</v>
      </c>
      <c r="AQ51" s="214"/>
      <c r="AR51" s="214"/>
      <c r="AS51" s="214"/>
      <c r="AT51" s="214"/>
      <c r="AU51" s="125">
        <v>23</v>
      </c>
      <c r="AV51" s="125"/>
      <c r="AW51" s="125"/>
      <c r="AX51" s="125"/>
      <c r="AY51" s="125"/>
      <c r="AZ51" s="125"/>
      <c r="BA51" s="214">
        <v>18</v>
      </c>
      <c r="BB51" s="214"/>
      <c r="BC51" s="214"/>
      <c r="BD51" s="214"/>
      <c r="BE51" s="214"/>
      <c r="BF51" s="214">
        <v>5</v>
      </c>
      <c r="BG51" s="214"/>
      <c r="BH51" s="214"/>
      <c r="BI51" s="214"/>
      <c r="BJ51" s="214"/>
      <c r="BK51" s="9"/>
    </row>
    <row r="52" spans="3:63" ht="12" customHeight="1">
      <c r="C52" s="120" t="s">
        <v>160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0"/>
      <c r="O52" s="124">
        <v>100</v>
      </c>
      <c r="P52" s="125"/>
      <c r="Q52" s="125"/>
      <c r="R52" s="125"/>
      <c r="S52" s="125"/>
      <c r="T52" s="125"/>
      <c r="U52" s="214">
        <v>35</v>
      </c>
      <c r="V52" s="214"/>
      <c r="W52" s="214"/>
      <c r="X52" s="214"/>
      <c r="Y52" s="214"/>
      <c r="Z52" s="214">
        <v>65</v>
      </c>
      <c r="AA52" s="214"/>
      <c r="AB52" s="214"/>
      <c r="AC52" s="214"/>
      <c r="AD52" s="214"/>
      <c r="AE52" s="125">
        <v>99</v>
      </c>
      <c r="AF52" s="125"/>
      <c r="AG52" s="125"/>
      <c r="AH52" s="125"/>
      <c r="AI52" s="125"/>
      <c r="AJ52" s="125"/>
      <c r="AK52" s="214">
        <v>35</v>
      </c>
      <c r="AL52" s="214"/>
      <c r="AM52" s="214"/>
      <c r="AN52" s="214"/>
      <c r="AO52" s="214"/>
      <c r="AP52" s="214">
        <v>64</v>
      </c>
      <c r="AQ52" s="214"/>
      <c r="AR52" s="214"/>
      <c r="AS52" s="214"/>
      <c r="AT52" s="214"/>
      <c r="AU52" s="125">
        <v>23</v>
      </c>
      <c r="AV52" s="125"/>
      <c r="AW52" s="125"/>
      <c r="AX52" s="125"/>
      <c r="AY52" s="125"/>
      <c r="AZ52" s="125"/>
      <c r="BA52" s="214">
        <v>18</v>
      </c>
      <c r="BB52" s="214"/>
      <c r="BC52" s="214"/>
      <c r="BD52" s="214"/>
      <c r="BE52" s="214"/>
      <c r="BF52" s="214">
        <v>5</v>
      </c>
      <c r="BG52" s="214"/>
      <c r="BH52" s="214"/>
      <c r="BI52" s="214"/>
      <c r="BJ52" s="214"/>
      <c r="BK52" s="9"/>
    </row>
    <row r="53" spans="3:63" ht="12" customHeight="1">
      <c r="C53" s="120" t="s">
        <v>161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0"/>
      <c r="O53" s="124">
        <v>73</v>
      </c>
      <c r="P53" s="125"/>
      <c r="Q53" s="125"/>
      <c r="R53" s="125"/>
      <c r="S53" s="125"/>
      <c r="T53" s="125"/>
      <c r="U53" s="214">
        <v>21</v>
      </c>
      <c r="V53" s="214"/>
      <c r="W53" s="214"/>
      <c r="X53" s="214"/>
      <c r="Y53" s="214"/>
      <c r="Z53" s="214">
        <v>52</v>
      </c>
      <c r="AA53" s="214"/>
      <c r="AB53" s="214"/>
      <c r="AC53" s="214"/>
      <c r="AD53" s="214"/>
      <c r="AE53" s="125">
        <v>70</v>
      </c>
      <c r="AF53" s="125"/>
      <c r="AG53" s="125"/>
      <c r="AH53" s="125"/>
      <c r="AI53" s="125"/>
      <c r="AJ53" s="125"/>
      <c r="AK53" s="214">
        <v>23</v>
      </c>
      <c r="AL53" s="214"/>
      <c r="AM53" s="214"/>
      <c r="AN53" s="214"/>
      <c r="AO53" s="214"/>
      <c r="AP53" s="214">
        <v>47</v>
      </c>
      <c r="AQ53" s="214"/>
      <c r="AR53" s="214"/>
      <c r="AS53" s="214"/>
      <c r="AT53" s="214"/>
      <c r="AU53" s="125">
        <v>17</v>
      </c>
      <c r="AV53" s="125"/>
      <c r="AW53" s="125"/>
      <c r="AX53" s="125"/>
      <c r="AY53" s="125"/>
      <c r="AZ53" s="125"/>
      <c r="BA53" s="214">
        <v>13</v>
      </c>
      <c r="BB53" s="214"/>
      <c r="BC53" s="214"/>
      <c r="BD53" s="214"/>
      <c r="BE53" s="214"/>
      <c r="BF53" s="214">
        <v>4</v>
      </c>
      <c r="BG53" s="214"/>
      <c r="BH53" s="214"/>
      <c r="BI53" s="214"/>
      <c r="BJ53" s="214"/>
      <c r="BK53" s="9"/>
    </row>
    <row r="54" spans="3:63" ht="12" customHeight="1">
      <c r="C54" s="120" t="s">
        <v>162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0"/>
      <c r="O54" s="124">
        <v>100</v>
      </c>
      <c r="P54" s="125"/>
      <c r="Q54" s="125"/>
      <c r="R54" s="125"/>
      <c r="S54" s="125"/>
      <c r="T54" s="125"/>
      <c r="U54" s="214">
        <v>36</v>
      </c>
      <c r="V54" s="214"/>
      <c r="W54" s="214"/>
      <c r="X54" s="214"/>
      <c r="Y54" s="214"/>
      <c r="Z54" s="214">
        <v>64</v>
      </c>
      <c r="AA54" s="214"/>
      <c r="AB54" s="214"/>
      <c r="AC54" s="214"/>
      <c r="AD54" s="214"/>
      <c r="AE54" s="125">
        <v>95</v>
      </c>
      <c r="AF54" s="125"/>
      <c r="AG54" s="125"/>
      <c r="AH54" s="125"/>
      <c r="AI54" s="125"/>
      <c r="AJ54" s="125"/>
      <c r="AK54" s="214">
        <v>15</v>
      </c>
      <c r="AL54" s="214"/>
      <c r="AM54" s="214"/>
      <c r="AN54" s="214"/>
      <c r="AO54" s="214"/>
      <c r="AP54" s="214">
        <v>80</v>
      </c>
      <c r="AQ54" s="214"/>
      <c r="AR54" s="214"/>
      <c r="AS54" s="214"/>
      <c r="AT54" s="214"/>
      <c r="AU54" s="125">
        <v>13</v>
      </c>
      <c r="AV54" s="125"/>
      <c r="AW54" s="125"/>
      <c r="AX54" s="125"/>
      <c r="AY54" s="125"/>
      <c r="AZ54" s="125"/>
      <c r="BA54" s="214">
        <v>10</v>
      </c>
      <c r="BB54" s="214"/>
      <c r="BC54" s="214"/>
      <c r="BD54" s="214"/>
      <c r="BE54" s="214"/>
      <c r="BF54" s="214">
        <v>3</v>
      </c>
      <c r="BG54" s="214"/>
      <c r="BH54" s="214"/>
      <c r="BI54" s="214"/>
      <c r="BJ54" s="214"/>
      <c r="BK54" s="9"/>
    </row>
    <row r="55" spans="3:63" ht="12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4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9"/>
    </row>
    <row r="56" spans="3:63" ht="12" customHeight="1">
      <c r="C56" s="120" t="s">
        <v>434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0"/>
      <c r="O56" s="124">
        <v>60</v>
      </c>
      <c r="P56" s="125"/>
      <c r="Q56" s="125"/>
      <c r="R56" s="125"/>
      <c r="S56" s="125"/>
      <c r="T56" s="125"/>
      <c r="U56" s="214">
        <v>17</v>
      </c>
      <c r="V56" s="214"/>
      <c r="W56" s="214"/>
      <c r="X56" s="214"/>
      <c r="Y56" s="214"/>
      <c r="Z56" s="214">
        <v>43</v>
      </c>
      <c r="AA56" s="214"/>
      <c r="AB56" s="214"/>
      <c r="AC56" s="214"/>
      <c r="AD56" s="214"/>
      <c r="AE56" s="125">
        <v>60</v>
      </c>
      <c r="AF56" s="125"/>
      <c r="AG56" s="125"/>
      <c r="AH56" s="125"/>
      <c r="AI56" s="125"/>
      <c r="AJ56" s="125"/>
      <c r="AK56" s="214">
        <v>17</v>
      </c>
      <c r="AL56" s="214"/>
      <c r="AM56" s="214"/>
      <c r="AN56" s="214"/>
      <c r="AO56" s="214"/>
      <c r="AP56" s="214">
        <v>43</v>
      </c>
      <c r="AQ56" s="214"/>
      <c r="AR56" s="214"/>
      <c r="AS56" s="214"/>
      <c r="AT56" s="214"/>
      <c r="AU56" s="125">
        <v>12</v>
      </c>
      <c r="AV56" s="125"/>
      <c r="AW56" s="125"/>
      <c r="AX56" s="125"/>
      <c r="AY56" s="125"/>
      <c r="AZ56" s="125"/>
      <c r="BA56" s="214">
        <v>9</v>
      </c>
      <c r="BB56" s="214"/>
      <c r="BC56" s="214"/>
      <c r="BD56" s="214"/>
      <c r="BE56" s="214"/>
      <c r="BF56" s="214">
        <v>3</v>
      </c>
      <c r="BG56" s="214"/>
      <c r="BH56" s="214"/>
      <c r="BI56" s="214"/>
      <c r="BJ56" s="214"/>
      <c r="BK56" s="9"/>
    </row>
    <row r="57" spans="3:63" ht="12" customHeight="1">
      <c r="C57" s="120" t="s">
        <v>75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0"/>
      <c r="O57" s="124">
        <v>90</v>
      </c>
      <c r="P57" s="125"/>
      <c r="Q57" s="125"/>
      <c r="R57" s="125"/>
      <c r="S57" s="125"/>
      <c r="T57" s="125"/>
      <c r="U57" s="214">
        <v>33</v>
      </c>
      <c r="V57" s="214"/>
      <c r="W57" s="214"/>
      <c r="X57" s="214"/>
      <c r="Y57" s="214"/>
      <c r="Z57" s="214">
        <v>57</v>
      </c>
      <c r="AA57" s="214"/>
      <c r="AB57" s="214"/>
      <c r="AC57" s="214"/>
      <c r="AD57" s="214"/>
      <c r="AE57" s="125">
        <v>90</v>
      </c>
      <c r="AF57" s="125"/>
      <c r="AG57" s="125"/>
      <c r="AH57" s="125"/>
      <c r="AI57" s="125"/>
      <c r="AJ57" s="125"/>
      <c r="AK57" s="214">
        <v>33</v>
      </c>
      <c r="AL57" s="214"/>
      <c r="AM57" s="214"/>
      <c r="AN57" s="214"/>
      <c r="AO57" s="214"/>
      <c r="AP57" s="214">
        <v>57</v>
      </c>
      <c r="AQ57" s="214"/>
      <c r="AR57" s="214"/>
      <c r="AS57" s="214"/>
      <c r="AT57" s="214"/>
      <c r="AU57" s="125">
        <v>20</v>
      </c>
      <c r="AV57" s="125"/>
      <c r="AW57" s="125"/>
      <c r="AX57" s="125"/>
      <c r="AY57" s="125"/>
      <c r="AZ57" s="125"/>
      <c r="BA57" s="214">
        <v>15</v>
      </c>
      <c r="BB57" s="214"/>
      <c r="BC57" s="214"/>
      <c r="BD57" s="214"/>
      <c r="BE57" s="214"/>
      <c r="BF57" s="214">
        <v>5</v>
      </c>
      <c r="BG57" s="214"/>
      <c r="BH57" s="214"/>
      <c r="BI57" s="214"/>
      <c r="BJ57" s="214"/>
      <c r="BK57" s="9"/>
    </row>
    <row r="58" spans="3:63" ht="12" customHeight="1">
      <c r="C58" s="120" t="s">
        <v>163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0"/>
      <c r="O58" s="124">
        <v>134</v>
      </c>
      <c r="P58" s="125"/>
      <c r="Q58" s="125"/>
      <c r="R58" s="125"/>
      <c r="S58" s="125"/>
      <c r="T58" s="125"/>
      <c r="U58" s="214">
        <v>44</v>
      </c>
      <c r="V58" s="214"/>
      <c r="W58" s="214"/>
      <c r="X58" s="214"/>
      <c r="Y58" s="214"/>
      <c r="Z58" s="214">
        <v>90</v>
      </c>
      <c r="AA58" s="214"/>
      <c r="AB58" s="214"/>
      <c r="AC58" s="214"/>
      <c r="AD58" s="214"/>
      <c r="AE58" s="125">
        <v>132</v>
      </c>
      <c r="AF58" s="125"/>
      <c r="AG58" s="125"/>
      <c r="AH58" s="125"/>
      <c r="AI58" s="125"/>
      <c r="AJ58" s="125"/>
      <c r="AK58" s="214">
        <v>42</v>
      </c>
      <c r="AL58" s="214"/>
      <c r="AM58" s="214"/>
      <c r="AN58" s="214"/>
      <c r="AO58" s="214"/>
      <c r="AP58" s="214">
        <v>90</v>
      </c>
      <c r="AQ58" s="214"/>
      <c r="AR58" s="214"/>
      <c r="AS58" s="214"/>
      <c r="AT58" s="214"/>
      <c r="AU58" s="125">
        <v>22</v>
      </c>
      <c r="AV58" s="125"/>
      <c r="AW58" s="125"/>
      <c r="AX58" s="125"/>
      <c r="AY58" s="125"/>
      <c r="AZ58" s="125"/>
      <c r="BA58" s="214">
        <v>19</v>
      </c>
      <c r="BB58" s="214"/>
      <c r="BC58" s="214"/>
      <c r="BD58" s="214"/>
      <c r="BE58" s="214"/>
      <c r="BF58" s="214">
        <v>3</v>
      </c>
      <c r="BG58" s="214"/>
      <c r="BH58" s="214"/>
      <c r="BI58" s="214"/>
      <c r="BJ58" s="214"/>
      <c r="BK58" s="9"/>
    </row>
    <row r="59" spans="3:63" ht="12" customHeight="1">
      <c r="C59" s="120" t="s">
        <v>435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0"/>
      <c r="O59" s="124">
        <v>100</v>
      </c>
      <c r="P59" s="125"/>
      <c r="Q59" s="125"/>
      <c r="R59" s="125"/>
      <c r="S59" s="125"/>
      <c r="T59" s="125"/>
      <c r="U59" s="214">
        <v>39</v>
      </c>
      <c r="V59" s="214"/>
      <c r="W59" s="214"/>
      <c r="X59" s="214"/>
      <c r="Y59" s="214"/>
      <c r="Z59" s="214">
        <v>61</v>
      </c>
      <c r="AA59" s="214"/>
      <c r="AB59" s="214"/>
      <c r="AC59" s="214"/>
      <c r="AD59" s="214"/>
      <c r="AE59" s="125">
        <v>115</v>
      </c>
      <c r="AF59" s="125"/>
      <c r="AG59" s="125"/>
      <c r="AH59" s="125"/>
      <c r="AI59" s="125"/>
      <c r="AJ59" s="125"/>
      <c r="AK59" s="214">
        <v>39</v>
      </c>
      <c r="AL59" s="214"/>
      <c r="AM59" s="214"/>
      <c r="AN59" s="214"/>
      <c r="AO59" s="214"/>
      <c r="AP59" s="214">
        <v>76</v>
      </c>
      <c r="AQ59" s="214"/>
      <c r="AR59" s="214"/>
      <c r="AS59" s="214"/>
      <c r="AT59" s="214"/>
      <c r="AU59" s="125">
        <v>22</v>
      </c>
      <c r="AV59" s="125"/>
      <c r="AW59" s="125"/>
      <c r="AX59" s="125"/>
      <c r="AY59" s="125"/>
      <c r="AZ59" s="125"/>
      <c r="BA59" s="214">
        <v>17</v>
      </c>
      <c r="BB59" s="214"/>
      <c r="BC59" s="214"/>
      <c r="BD59" s="214"/>
      <c r="BE59" s="214"/>
      <c r="BF59" s="214">
        <v>5</v>
      </c>
      <c r="BG59" s="214"/>
      <c r="BH59" s="214"/>
      <c r="BI59" s="214"/>
      <c r="BJ59" s="214"/>
      <c r="BK59" s="9"/>
    </row>
    <row r="60" spans="3:63" ht="12" customHeight="1">
      <c r="C60" s="120" t="s">
        <v>164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0"/>
      <c r="O60" s="124">
        <v>29</v>
      </c>
      <c r="P60" s="125"/>
      <c r="Q60" s="125"/>
      <c r="R60" s="125"/>
      <c r="S60" s="125"/>
      <c r="T60" s="125"/>
      <c r="U60" s="214">
        <v>29</v>
      </c>
      <c r="V60" s="214"/>
      <c r="W60" s="214"/>
      <c r="X60" s="214"/>
      <c r="Y60" s="214"/>
      <c r="Z60" s="214">
        <v>0</v>
      </c>
      <c r="AA60" s="214"/>
      <c r="AB60" s="214"/>
      <c r="AC60" s="214"/>
      <c r="AD60" s="214"/>
      <c r="AE60" s="125">
        <v>29</v>
      </c>
      <c r="AF60" s="125"/>
      <c r="AG60" s="125"/>
      <c r="AH60" s="125"/>
      <c r="AI60" s="125"/>
      <c r="AJ60" s="125"/>
      <c r="AK60" s="214">
        <v>29</v>
      </c>
      <c r="AL60" s="214"/>
      <c r="AM60" s="214"/>
      <c r="AN60" s="214"/>
      <c r="AO60" s="214"/>
      <c r="AP60" s="214">
        <v>0</v>
      </c>
      <c r="AQ60" s="214"/>
      <c r="AR60" s="214"/>
      <c r="AS60" s="214"/>
      <c r="AT60" s="214"/>
      <c r="AU60" s="125">
        <v>9</v>
      </c>
      <c r="AV60" s="125"/>
      <c r="AW60" s="125"/>
      <c r="AX60" s="125"/>
      <c r="AY60" s="125"/>
      <c r="AZ60" s="125"/>
      <c r="BA60" s="214">
        <v>8</v>
      </c>
      <c r="BB60" s="214"/>
      <c r="BC60" s="214"/>
      <c r="BD60" s="214"/>
      <c r="BE60" s="214"/>
      <c r="BF60" s="214">
        <v>1</v>
      </c>
      <c r="BG60" s="214"/>
      <c r="BH60" s="214"/>
      <c r="BI60" s="214"/>
      <c r="BJ60" s="214"/>
      <c r="BK60" s="9"/>
    </row>
    <row r="61" spans="3:63" ht="12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4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9"/>
    </row>
    <row r="62" spans="3:63" ht="12" customHeight="1">
      <c r="C62" s="120" t="s">
        <v>165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0"/>
      <c r="O62" s="124">
        <v>89</v>
      </c>
      <c r="P62" s="125"/>
      <c r="Q62" s="125"/>
      <c r="R62" s="125"/>
      <c r="S62" s="125"/>
      <c r="T62" s="125"/>
      <c r="U62" s="214">
        <v>38</v>
      </c>
      <c r="V62" s="214"/>
      <c r="W62" s="214"/>
      <c r="X62" s="214"/>
      <c r="Y62" s="214"/>
      <c r="Z62" s="214">
        <v>51</v>
      </c>
      <c r="AA62" s="214"/>
      <c r="AB62" s="214"/>
      <c r="AC62" s="214"/>
      <c r="AD62" s="214"/>
      <c r="AE62" s="125">
        <v>89</v>
      </c>
      <c r="AF62" s="125"/>
      <c r="AG62" s="125"/>
      <c r="AH62" s="125"/>
      <c r="AI62" s="125"/>
      <c r="AJ62" s="125"/>
      <c r="AK62" s="214">
        <v>38</v>
      </c>
      <c r="AL62" s="214"/>
      <c r="AM62" s="214"/>
      <c r="AN62" s="214"/>
      <c r="AO62" s="214"/>
      <c r="AP62" s="214">
        <v>51</v>
      </c>
      <c r="AQ62" s="214"/>
      <c r="AR62" s="214"/>
      <c r="AS62" s="214"/>
      <c r="AT62" s="214"/>
      <c r="AU62" s="125">
        <v>19</v>
      </c>
      <c r="AV62" s="125"/>
      <c r="AW62" s="125"/>
      <c r="AX62" s="125"/>
      <c r="AY62" s="125"/>
      <c r="AZ62" s="125"/>
      <c r="BA62" s="214">
        <v>15</v>
      </c>
      <c r="BB62" s="214"/>
      <c r="BC62" s="214"/>
      <c r="BD62" s="214"/>
      <c r="BE62" s="214"/>
      <c r="BF62" s="214">
        <v>4</v>
      </c>
      <c r="BG62" s="214"/>
      <c r="BH62" s="214"/>
      <c r="BI62" s="214"/>
      <c r="BJ62" s="214"/>
      <c r="BK62" s="9"/>
    </row>
    <row r="63" spans="3:63" ht="12" customHeight="1">
      <c r="C63" s="120" t="s">
        <v>321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0"/>
      <c r="O63" s="124">
        <v>120</v>
      </c>
      <c r="P63" s="125"/>
      <c r="Q63" s="125"/>
      <c r="R63" s="125"/>
      <c r="S63" s="125"/>
      <c r="T63" s="125"/>
      <c r="U63" s="214">
        <v>51</v>
      </c>
      <c r="V63" s="214"/>
      <c r="W63" s="214"/>
      <c r="X63" s="214"/>
      <c r="Y63" s="214"/>
      <c r="Z63" s="214">
        <v>69</v>
      </c>
      <c r="AA63" s="214"/>
      <c r="AB63" s="214"/>
      <c r="AC63" s="214"/>
      <c r="AD63" s="214"/>
      <c r="AE63" s="125">
        <v>120</v>
      </c>
      <c r="AF63" s="125"/>
      <c r="AG63" s="125"/>
      <c r="AH63" s="125"/>
      <c r="AI63" s="125"/>
      <c r="AJ63" s="125"/>
      <c r="AK63" s="214">
        <v>51</v>
      </c>
      <c r="AL63" s="214"/>
      <c r="AM63" s="214"/>
      <c r="AN63" s="214"/>
      <c r="AO63" s="214"/>
      <c r="AP63" s="214">
        <v>69</v>
      </c>
      <c r="AQ63" s="214"/>
      <c r="AR63" s="214"/>
      <c r="AS63" s="214"/>
      <c r="AT63" s="214"/>
      <c r="AU63" s="125">
        <v>26</v>
      </c>
      <c r="AV63" s="125"/>
      <c r="AW63" s="125"/>
      <c r="AX63" s="125"/>
      <c r="AY63" s="125"/>
      <c r="AZ63" s="125"/>
      <c r="BA63" s="214">
        <v>21</v>
      </c>
      <c r="BB63" s="214"/>
      <c r="BC63" s="214"/>
      <c r="BD63" s="214"/>
      <c r="BE63" s="214"/>
      <c r="BF63" s="214">
        <v>5</v>
      </c>
      <c r="BG63" s="214"/>
      <c r="BH63" s="214"/>
      <c r="BI63" s="214"/>
      <c r="BJ63" s="214"/>
      <c r="BK63" s="9"/>
    </row>
    <row r="64" spans="3:63" ht="12" customHeight="1">
      <c r="C64" s="120" t="s">
        <v>433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0"/>
      <c r="O64" s="124">
        <v>29</v>
      </c>
      <c r="P64" s="125"/>
      <c r="Q64" s="125"/>
      <c r="R64" s="125"/>
      <c r="S64" s="125"/>
      <c r="T64" s="125"/>
      <c r="U64" s="214">
        <v>29</v>
      </c>
      <c r="V64" s="214"/>
      <c r="W64" s="214"/>
      <c r="X64" s="214"/>
      <c r="Y64" s="214"/>
      <c r="Z64" s="214">
        <v>0</v>
      </c>
      <c r="AA64" s="214"/>
      <c r="AB64" s="214"/>
      <c r="AC64" s="214"/>
      <c r="AD64" s="214"/>
      <c r="AE64" s="125">
        <v>29</v>
      </c>
      <c r="AF64" s="125"/>
      <c r="AG64" s="125"/>
      <c r="AH64" s="125"/>
      <c r="AI64" s="125"/>
      <c r="AJ64" s="125"/>
      <c r="AK64" s="214">
        <v>29</v>
      </c>
      <c r="AL64" s="214"/>
      <c r="AM64" s="214"/>
      <c r="AN64" s="214"/>
      <c r="AO64" s="214"/>
      <c r="AP64" s="214">
        <v>0</v>
      </c>
      <c r="AQ64" s="214"/>
      <c r="AR64" s="214"/>
      <c r="AS64" s="214"/>
      <c r="AT64" s="214"/>
      <c r="AU64" s="125">
        <v>9</v>
      </c>
      <c r="AV64" s="125"/>
      <c r="AW64" s="125"/>
      <c r="AX64" s="125"/>
      <c r="AY64" s="125"/>
      <c r="AZ64" s="125"/>
      <c r="BA64" s="214">
        <v>8</v>
      </c>
      <c r="BB64" s="214"/>
      <c r="BC64" s="214"/>
      <c r="BD64" s="214"/>
      <c r="BE64" s="214"/>
      <c r="BF64" s="214">
        <v>1</v>
      </c>
      <c r="BG64" s="214"/>
      <c r="BH64" s="214"/>
      <c r="BI64" s="214"/>
      <c r="BJ64" s="214"/>
      <c r="BK64" s="9"/>
    </row>
    <row r="65" spans="2:63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65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9"/>
    </row>
    <row r="66" spans="3:8" ht="12" customHeight="1">
      <c r="C66" s="103" t="s">
        <v>6</v>
      </c>
      <c r="D66" s="103"/>
      <c r="E66" s="4" t="s">
        <v>7</v>
      </c>
      <c r="F66" s="104" t="s">
        <v>8</v>
      </c>
      <c r="G66" s="104"/>
      <c r="H66" s="2" t="s">
        <v>147</v>
      </c>
    </row>
    <row r="67" spans="5:8" ht="12" customHeight="1">
      <c r="E67" s="4"/>
      <c r="F67" s="105" t="s">
        <v>10</v>
      </c>
      <c r="G67" s="105"/>
      <c r="H67" s="2" t="s">
        <v>148</v>
      </c>
    </row>
    <row r="68" spans="2:6" ht="12" customHeight="1">
      <c r="B68" s="106" t="s">
        <v>149</v>
      </c>
      <c r="C68" s="106"/>
      <c r="D68" s="106"/>
      <c r="E68" s="4" t="s">
        <v>150</v>
      </c>
      <c r="F68" s="2" t="s">
        <v>151</v>
      </c>
    </row>
    <row r="69" spans="2:5" ht="12" customHeight="1">
      <c r="B69" s="5"/>
      <c r="C69" s="5"/>
      <c r="D69" s="5"/>
      <c r="E69" s="4"/>
    </row>
    <row r="70" spans="2:5" ht="12" customHeight="1">
      <c r="B70" s="5"/>
      <c r="C70" s="5"/>
      <c r="D70" s="5"/>
      <c r="E70" s="4"/>
    </row>
    <row r="71" ht="12" customHeight="1"/>
    <row r="76" spans="3:63" ht="12" customHeight="1">
      <c r="C76" s="120" t="s">
        <v>368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0"/>
      <c r="O76" s="124">
        <f>SUM(O8:T29)</f>
        <v>2077</v>
      </c>
      <c r="P76" s="125"/>
      <c r="Q76" s="125"/>
      <c r="R76" s="125"/>
      <c r="S76" s="125"/>
      <c r="T76" s="125"/>
      <c r="U76" s="125">
        <f>SUM(U8:Y29)</f>
        <v>818</v>
      </c>
      <c r="V76" s="125"/>
      <c r="W76" s="125"/>
      <c r="X76" s="125"/>
      <c r="Y76" s="125"/>
      <c r="Z76" s="125">
        <f>SUM(Z8:AD29)</f>
        <v>1259</v>
      </c>
      <c r="AA76" s="125"/>
      <c r="AB76" s="125"/>
      <c r="AC76" s="125"/>
      <c r="AD76" s="125"/>
      <c r="AE76" s="124">
        <f>SUM(AE8:AJ29)</f>
        <v>2045</v>
      </c>
      <c r="AF76" s="125"/>
      <c r="AG76" s="125"/>
      <c r="AH76" s="125"/>
      <c r="AI76" s="125"/>
      <c r="AJ76" s="125"/>
      <c r="AK76" s="125">
        <f>SUM(AK8:AO29)</f>
        <v>796</v>
      </c>
      <c r="AL76" s="125"/>
      <c r="AM76" s="125"/>
      <c r="AN76" s="125"/>
      <c r="AO76" s="125"/>
      <c r="AP76" s="125">
        <f>SUM(AP8:AT29)</f>
        <v>1249</v>
      </c>
      <c r="AQ76" s="125"/>
      <c r="AR76" s="125"/>
      <c r="AS76" s="125"/>
      <c r="AT76" s="125"/>
      <c r="AU76" s="124">
        <f>SUM(AU8:AZ29)</f>
        <v>464</v>
      </c>
      <c r="AV76" s="125"/>
      <c r="AW76" s="125"/>
      <c r="AX76" s="125"/>
      <c r="AY76" s="125"/>
      <c r="AZ76" s="125"/>
      <c r="BA76" s="125">
        <f>SUM(BA8:BE29)</f>
        <v>368</v>
      </c>
      <c r="BB76" s="125"/>
      <c r="BC76" s="125"/>
      <c r="BD76" s="125"/>
      <c r="BE76" s="125"/>
      <c r="BF76" s="125">
        <f>SUM(BF8:BJ29)</f>
        <v>96</v>
      </c>
      <c r="BG76" s="125"/>
      <c r="BH76" s="125"/>
      <c r="BI76" s="125"/>
      <c r="BJ76" s="125"/>
      <c r="BK76" s="6"/>
    </row>
  </sheetData>
  <mergeCells count="426">
    <mergeCell ref="BF63:BJ63"/>
    <mergeCell ref="AE63:AJ63"/>
    <mergeCell ref="AK63:AO63"/>
    <mergeCell ref="AP63:AT63"/>
    <mergeCell ref="AU63:AZ63"/>
    <mergeCell ref="BF64:BJ64"/>
    <mergeCell ref="F67:G67"/>
    <mergeCell ref="B68:D68"/>
    <mergeCell ref="BA62:BE62"/>
    <mergeCell ref="C66:D66"/>
    <mergeCell ref="F66:G66"/>
    <mergeCell ref="C64:M64"/>
    <mergeCell ref="C63:M63"/>
    <mergeCell ref="O63:T63"/>
    <mergeCell ref="U63:Y63"/>
    <mergeCell ref="AU60:AZ60"/>
    <mergeCell ref="BA60:BE60"/>
    <mergeCell ref="AU64:AZ64"/>
    <mergeCell ref="BA64:BE64"/>
    <mergeCell ref="BA63:BE63"/>
    <mergeCell ref="BF60:BJ60"/>
    <mergeCell ref="C62:M62"/>
    <mergeCell ref="O62:T62"/>
    <mergeCell ref="U62:Y62"/>
    <mergeCell ref="Z62:AD62"/>
    <mergeCell ref="AE62:AJ62"/>
    <mergeCell ref="AK62:AO62"/>
    <mergeCell ref="AP62:AT62"/>
    <mergeCell ref="BF62:BJ62"/>
    <mergeCell ref="AU62:AZ62"/>
    <mergeCell ref="AU59:AZ59"/>
    <mergeCell ref="BA59:BE59"/>
    <mergeCell ref="BF59:BJ59"/>
    <mergeCell ref="C60:M60"/>
    <mergeCell ref="O60:T60"/>
    <mergeCell ref="U60:Y60"/>
    <mergeCell ref="Z60:AD60"/>
    <mergeCell ref="AE60:AJ60"/>
    <mergeCell ref="AK60:AO60"/>
    <mergeCell ref="AP60:AT60"/>
    <mergeCell ref="AU58:AZ58"/>
    <mergeCell ref="BA58:BE58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7:AZ57"/>
    <mergeCell ref="BA57:BE57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6:AZ56"/>
    <mergeCell ref="BA56:BE56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4:AZ54"/>
    <mergeCell ref="BA54:BE54"/>
    <mergeCell ref="BF54:BJ54"/>
    <mergeCell ref="C56:M56"/>
    <mergeCell ref="O56:T56"/>
    <mergeCell ref="U56:Y56"/>
    <mergeCell ref="Z56:AD56"/>
    <mergeCell ref="AE56:AJ56"/>
    <mergeCell ref="AK56:AO56"/>
    <mergeCell ref="AP56:AT56"/>
    <mergeCell ref="AU53:AZ53"/>
    <mergeCell ref="BA53:BE53"/>
    <mergeCell ref="BF53:BJ53"/>
    <mergeCell ref="C54:M54"/>
    <mergeCell ref="O54:T54"/>
    <mergeCell ref="U54:Y54"/>
    <mergeCell ref="Z54:AD54"/>
    <mergeCell ref="AE54:AJ54"/>
    <mergeCell ref="AK54:AO54"/>
    <mergeCell ref="AP54:AT54"/>
    <mergeCell ref="AU52:AZ52"/>
    <mergeCell ref="BA52:BE52"/>
    <mergeCell ref="BF52:BJ52"/>
    <mergeCell ref="C53:M53"/>
    <mergeCell ref="O53:T53"/>
    <mergeCell ref="U53:Y53"/>
    <mergeCell ref="Z53:AD53"/>
    <mergeCell ref="AE53:AJ53"/>
    <mergeCell ref="AK53:AO53"/>
    <mergeCell ref="AP53:AT53"/>
    <mergeCell ref="AU51:AZ51"/>
    <mergeCell ref="BA51:BE51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0:AZ50"/>
    <mergeCell ref="BA50:BE50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48:AZ48"/>
    <mergeCell ref="BA48:BE48"/>
    <mergeCell ref="BF48:BJ48"/>
    <mergeCell ref="C50:M50"/>
    <mergeCell ref="O50:T50"/>
    <mergeCell ref="U50:Y50"/>
    <mergeCell ref="Z50:AD50"/>
    <mergeCell ref="AE50:AJ50"/>
    <mergeCell ref="AK50:AO50"/>
    <mergeCell ref="AP50:AT50"/>
    <mergeCell ref="AU47:AZ47"/>
    <mergeCell ref="BA47:BE47"/>
    <mergeCell ref="BF47:BJ47"/>
    <mergeCell ref="C48:M48"/>
    <mergeCell ref="O48:T48"/>
    <mergeCell ref="U48:Y48"/>
    <mergeCell ref="Z48:AD48"/>
    <mergeCell ref="AE48:AJ48"/>
    <mergeCell ref="AK48:AO48"/>
    <mergeCell ref="AP48:AT48"/>
    <mergeCell ref="AU46:AZ46"/>
    <mergeCell ref="BA46:BE46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AU45:AZ45"/>
    <mergeCell ref="BA45:BE45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4:AZ44"/>
    <mergeCell ref="BA44:BE44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1:AZ41"/>
    <mergeCell ref="BA41:BE41"/>
    <mergeCell ref="BF41:BJ41"/>
    <mergeCell ref="C44:M44"/>
    <mergeCell ref="O44:T44"/>
    <mergeCell ref="U44:Y44"/>
    <mergeCell ref="Z44:AD44"/>
    <mergeCell ref="AE44:AJ44"/>
    <mergeCell ref="AK44:AO44"/>
    <mergeCell ref="AP44:AT44"/>
    <mergeCell ref="C41:M41"/>
    <mergeCell ref="O41:T41"/>
    <mergeCell ref="U41:Y41"/>
    <mergeCell ref="Z41:AD41"/>
    <mergeCell ref="B36:BJ36"/>
    <mergeCell ref="O38:AD38"/>
    <mergeCell ref="AE38:AT38"/>
    <mergeCell ref="AU38:BJ38"/>
    <mergeCell ref="B38:N39"/>
    <mergeCell ref="AK39:AO39"/>
    <mergeCell ref="AP39:AT39"/>
    <mergeCell ref="AU39:AZ39"/>
    <mergeCell ref="BA39:BE39"/>
    <mergeCell ref="BF39:BJ39"/>
    <mergeCell ref="O39:T39"/>
    <mergeCell ref="U39:Y39"/>
    <mergeCell ref="Z39:AD39"/>
    <mergeCell ref="AE39:AJ39"/>
    <mergeCell ref="AE41:AJ41"/>
    <mergeCell ref="AK41:AO41"/>
    <mergeCell ref="AP41:AT41"/>
    <mergeCell ref="O64:T64"/>
    <mergeCell ref="U64:Y64"/>
    <mergeCell ref="AK64:AO64"/>
    <mergeCell ref="AP64:AT64"/>
    <mergeCell ref="Z64:AD64"/>
    <mergeCell ref="AE64:AJ64"/>
    <mergeCell ref="Z63:AD63"/>
    <mergeCell ref="B3:BJ3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2:BJ12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4:BJ24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F29:BJ29"/>
    <mergeCell ref="C31:D31"/>
    <mergeCell ref="F31:G31"/>
    <mergeCell ref="BA28:BE28"/>
    <mergeCell ref="BF28:BJ28"/>
    <mergeCell ref="C29:M29"/>
    <mergeCell ref="O29:T29"/>
    <mergeCell ref="U29:Y29"/>
    <mergeCell ref="Z29:AD29"/>
    <mergeCell ref="AE29:AJ29"/>
    <mergeCell ref="BA6:BE6"/>
    <mergeCell ref="F32:G32"/>
    <mergeCell ref="B33:D33"/>
    <mergeCell ref="B5:N6"/>
    <mergeCell ref="O5:AD5"/>
    <mergeCell ref="BA29:BE29"/>
    <mergeCell ref="AK29:AO29"/>
    <mergeCell ref="AP29:AT29"/>
    <mergeCell ref="AU29:AZ29"/>
    <mergeCell ref="BA27:BE27"/>
    <mergeCell ref="BF6:BJ6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C76:M76"/>
    <mergeCell ref="O76:T76"/>
    <mergeCell ref="U76:Y76"/>
    <mergeCell ref="Z76:AD76"/>
    <mergeCell ref="BA76:BE76"/>
    <mergeCell ref="BF76:BJ76"/>
    <mergeCell ref="AE76:AJ76"/>
    <mergeCell ref="AK76:AO76"/>
    <mergeCell ref="AP76:AT76"/>
    <mergeCell ref="AU76:AZ7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DT65"/>
  <sheetViews>
    <sheetView tabSelected="1" workbookViewId="0" topLeftCell="A19">
      <selection activeCell="AW45" sqref="AW45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3" t="s">
        <v>475</v>
      </c>
    </row>
    <row r="3" spans="2:63" s="1" customFormat="1" ht="18" customHeight="1">
      <c r="B3" s="143" t="s">
        <v>388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3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2" t="s">
        <v>421</v>
      </c>
      <c r="BK4" s="19"/>
    </row>
    <row r="5" spans="2:62" ht="15.75" customHeight="1">
      <c r="B5" s="108" t="s">
        <v>357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 t="s">
        <v>299</v>
      </c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 t="s">
        <v>300</v>
      </c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 t="s">
        <v>298</v>
      </c>
      <c r="BE5" s="117"/>
      <c r="BF5" s="117"/>
      <c r="BG5" s="117"/>
      <c r="BH5" s="117"/>
      <c r="BI5" s="117"/>
      <c r="BJ5" s="107"/>
    </row>
    <row r="6" spans="2:62" ht="15.75" customHeight="1">
      <c r="B6" s="109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 t="s">
        <v>322</v>
      </c>
      <c r="O6" s="114"/>
      <c r="P6" s="114"/>
      <c r="Q6" s="114"/>
      <c r="R6" s="114"/>
      <c r="S6" s="114"/>
      <c r="T6" s="114"/>
      <c r="U6" s="114" t="s">
        <v>358</v>
      </c>
      <c r="V6" s="114"/>
      <c r="W6" s="114"/>
      <c r="X6" s="114"/>
      <c r="Y6" s="114"/>
      <c r="Z6" s="114"/>
      <c r="AA6" s="114"/>
      <c r="AB6" s="114" t="s">
        <v>359</v>
      </c>
      <c r="AC6" s="114"/>
      <c r="AD6" s="114"/>
      <c r="AE6" s="114"/>
      <c r="AF6" s="114"/>
      <c r="AG6" s="114"/>
      <c r="AH6" s="114"/>
      <c r="AI6" s="114" t="s">
        <v>322</v>
      </c>
      <c r="AJ6" s="114"/>
      <c r="AK6" s="114"/>
      <c r="AL6" s="114"/>
      <c r="AM6" s="114"/>
      <c r="AN6" s="114"/>
      <c r="AO6" s="114"/>
      <c r="AP6" s="114" t="s">
        <v>358</v>
      </c>
      <c r="AQ6" s="114"/>
      <c r="AR6" s="114"/>
      <c r="AS6" s="114"/>
      <c r="AT6" s="114"/>
      <c r="AU6" s="114"/>
      <c r="AV6" s="114"/>
      <c r="AW6" s="114" t="s">
        <v>359</v>
      </c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5"/>
    </row>
    <row r="7" spans="14:20" ht="12.75" customHeight="1">
      <c r="N7" s="46"/>
      <c r="O7" s="47"/>
      <c r="P7" s="47"/>
      <c r="Q7" s="47"/>
      <c r="R7" s="47"/>
      <c r="S7" s="47"/>
      <c r="T7" s="47"/>
    </row>
    <row r="8" spans="3:62" s="25" customFormat="1" ht="12.75" customHeight="1">
      <c r="C8" s="201" t="s">
        <v>59</v>
      </c>
      <c r="D8" s="201"/>
      <c r="E8" s="201"/>
      <c r="F8" s="201"/>
      <c r="G8" s="201"/>
      <c r="H8" s="201"/>
      <c r="I8" s="201"/>
      <c r="J8" s="201"/>
      <c r="K8" s="201"/>
      <c r="L8" s="201"/>
      <c r="M8" s="66"/>
      <c r="N8" s="111">
        <v>7862</v>
      </c>
      <c r="O8" s="112"/>
      <c r="P8" s="112"/>
      <c r="Q8" s="112"/>
      <c r="R8" s="112"/>
      <c r="S8" s="112"/>
      <c r="T8" s="112"/>
      <c r="U8" s="112">
        <v>6379</v>
      </c>
      <c r="V8" s="112"/>
      <c r="W8" s="112"/>
      <c r="X8" s="112"/>
      <c r="Y8" s="112"/>
      <c r="Z8" s="112"/>
      <c r="AA8" s="112"/>
      <c r="AB8" s="112">
        <v>1483</v>
      </c>
      <c r="AC8" s="112"/>
      <c r="AD8" s="112"/>
      <c r="AE8" s="112"/>
      <c r="AF8" s="112"/>
      <c r="AG8" s="112"/>
      <c r="AH8" s="112"/>
      <c r="AI8" s="112">
        <v>7673</v>
      </c>
      <c r="AJ8" s="112"/>
      <c r="AK8" s="112"/>
      <c r="AL8" s="112"/>
      <c r="AM8" s="112"/>
      <c r="AN8" s="112"/>
      <c r="AO8" s="112"/>
      <c r="AP8" s="112">
        <v>6199</v>
      </c>
      <c r="AQ8" s="112"/>
      <c r="AR8" s="112"/>
      <c r="AS8" s="112"/>
      <c r="AT8" s="112"/>
      <c r="AU8" s="112"/>
      <c r="AV8" s="112"/>
      <c r="AW8" s="112">
        <f>SUM(AW10:BC15)</f>
        <v>1475</v>
      </c>
      <c r="AX8" s="112"/>
      <c r="AY8" s="112"/>
      <c r="AZ8" s="112"/>
      <c r="BA8" s="112"/>
      <c r="BB8" s="112"/>
      <c r="BC8" s="112"/>
      <c r="BD8" s="112">
        <v>223</v>
      </c>
      <c r="BE8" s="112"/>
      <c r="BF8" s="112"/>
      <c r="BG8" s="112"/>
      <c r="BH8" s="112"/>
      <c r="BI8" s="112"/>
      <c r="BJ8" s="112"/>
    </row>
    <row r="9" spans="14:62" ht="12.75" customHeight="1">
      <c r="N9" s="41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3:62" ht="12.75" customHeight="1">
      <c r="C10" s="218" t="s">
        <v>360</v>
      </c>
      <c r="D10" s="218"/>
      <c r="E10" s="218"/>
      <c r="F10" s="218"/>
      <c r="G10" s="218"/>
      <c r="H10" s="218"/>
      <c r="I10" s="218"/>
      <c r="J10" s="116" t="s">
        <v>166</v>
      </c>
      <c r="K10" s="116"/>
      <c r="L10" s="116"/>
      <c r="N10" s="99">
        <v>643</v>
      </c>
      <c r="O10" s="100"/>
      <c r="P10" s="100"/>
      <c r="Q10" s="100"/>
      <c r="R10" s="100"/>
      <c r="S10" s="100"/>
      <c r="T10" s="100"/>
      <c r="U10" s="100">
        <v>553</v>
      </c>
      <c r="V10" s="100"/>
      <c r="W10" s="100"/>
      <c r="X10" s="100"/>
      <c r="Y10" s="100"/>
      <c r="Z10" s="100"/>
      <c r="AA10" s="100"/>
      <c r="AB10" s="100">
        <v>90</v>
      </c>
      <c r="AC10" s="100"/>
      <c r="AD10" s="100"/>
      <c r="AE10" s="100"/>
      <c r="AF10" s="100"/>
      <c r="AG10" s="100"/>
      <c r="AH10" s="100"/>
      <c r="AI10" s="100">
        <v>519</v>
      </c>
      <c r="AJ10" s="100"/>
      <c r="AK10" s="100"/>
      <c r="AL10" s="100"/>
      <c r="AM10" s="100"/>
      <c r="AN10" s="100"/>
      <c r="AO10" s="100"/>
      <c r="AP10" s="100">
        <v>442</v>
      </c>
      <c r="AQ10" s="100"/>
      <c r="AR10" s="100"/>
      <c r="AS10" s="100"/>
      <c r="AT10" s="100"/>
      <c r="AU10" s="100"/>
      <c r="AV10" s="100"/>
      <c r="AW10" s="100">
        <v>77</v>
      </c>
      <c r="AX10" s="100"/>
      <c r="AY10" s="100"/>
      <c r="AZ10" s="100"/>
      <c r="BA10" s="100"/>
      <c r="BB10" s="100"/>
      <c r="BC10" s="100"/>
      <c r="BD10" s="100">
        <v>0</v>
      </c>
      <c r="BE10" s="100"/>
      <c r="BF10" s="100"/>
      <c r="BG10" s="100"/>
      <c r="BH10" s="100"/>
      <c r="BI10" s="100"/>
      <c r="BJ10" s="100"/>
    </row>
    <row r="11" spans="3:62" ht="12.75" customHeight="1">
      <c r="C11" s="218" t="s">
        <v>167</v>
      </c>
      <c r="D11" s="218"/>
      <c r="E11" s="218"/>
      <c r="F11" s="218"/>
      <c r="G11" s="218"/>
      <c r="H11" s="218"/>
      <c r="I11" s="218"/>
      <c r="N11" s="99">
        <v>1166</v>
      </c>
      <c r="O11" s="100"/>
      <c r="P11" s="100"/>
      <c r="Q11" s="100"/>
      <c r="R11" s="100"/>
      <c r="S11" s="100"/>
      <c r="T11" s="100"/>
      <c r="U11" s="100">
        <v>954</v>
      </c>
      <c r="V11" s="100"/>
      <c r="W11" s="100"/>
      <c r="X11" s="100"/>
      <c r="Y11" s="100"/>
      <c r="Z11" s="100"/>
      <c r="AA11" s="100"/>
      <c r="AB11" s="100">
        <v>212</v>
      </c>
      <c r="AC11" s="100"/>
      <c r="AD11" s="100"/>
      <c r="AE11" s="100"/>
      <c r="AF11" s="100"/>
      <c r="AG11" s="100"/>
      <c r="AH11" s="100"/>
      <c r="AI11" s="100">
        <v>1138</v>
      </c>
      <c r="AJ11" s="100"/>
      <c r="AK11" s="100"/>
      <c r="AL11" s="100"/>
      <c r="AM11" s="100"/>
      <c r="AN11" s="100"/>
      <c r="AO11" s="100"/>
      <c r="AP11" s="100">
        <v>941</v>
      </c>
      <c r="AQ11" s="100"/>
      <c r="AR11" s="100"/>
      <c r="AS11" s="100"/>
      <c r="AT11" s="100"/>
      <c r="AU11" s="100"/>
      <c r="AV11" s="100"/>
      <c r="AW11" s="100">
        <v>197</v>
      </c>
      <c r="AX11" s="100"/>
      <c r="AY11" s="100"/>
      <c r="AZ11" s="100"/>
      <c r="BA11" s="100"/>
      <c r="BB11" s="100"/>
      <c r="BC11" s="100"/>
      <c r="BD11" s="100">
        <v>63</v>
      </c>
      <c r="BE11" s="100"/>
      <c r="BF11" s="100"/>
      <c r="BG11" s="100"/>
      <c r="BH11" s="100"/>
      <c r="BI11" s="100"/>
      <c r="BJ11" s="100"/>
    </row>
    <row r="12" spans="2:62" ht="12.75" customHeight="1">
      <c r="B12" s="6"/>
      <c r="C12" s="105" t="s">
        <v>168</v>
      </c>
      <c r="D12" s="105"/>
      <c r="E12" s="105"/>
      <c r="F12" s="105"/>
      <c r="G12" s="105"/>
      <c r="H12" s="105"/>
      <c r="I12" s="105"/>
      <c r="J12" s="6"/>
      <c r="K12" s="6"/>
      <c r="L12" s="6"/>
      <c r="M12" s="6"/>
      <c r="N12" s="99">
        <v>1385</v>
      </c>
      <c r="O12" s="100"/>
      <c r="P12" s="100"/>
      <c r="Q12" s="100"/>
      <c r="R12" s="100"/>
      <c r="S12" s="100"/>
      <c r="T12" s="100"/>
      <c r="U12" s="100">
        <v>1101</v>
      </c>
      <c r="V12" s="100"/>
      <c r="W12" s="100"/>
      <c r="X12" s="100"/>
      <c r="Y12" s="100"/>
      <c r="Z12" s="100"/>
      <c r="AA12" s="100"/>
      <c r="AB12" s="100">
        <v>284</v>
      </c>
      <c r="AC12" s="100"/>
      <c r="AD12" s="100"/>
      <c r="AE12" s="100"/>
      <c r="AF12" s="100"/>
      <c r="AG12" s="100"/>
      <c r="AH12" s="100"/>
      <c r="AI12" s="100">
        <v>1369</v>
      </c>
      <c r="AJ12" s="100"/>
      <c r="AK12" s="100"/>
      <c r="AL12" s="100"/>
      <c r="AM12" s="100"/>
      <c r="AN12" s="100"/>
      <c r="AO12" s="100"/>
      <c r="AP12" s="100">
        <v>1096</v>
      </c>
      <c r="AQ12" s="100"/>
      <c r="AR12" s="100"/>
      <c r="AS12" s="100"/>
      <c r="AT12" s="100"/>
      <c r="AU12" s="100"/>
      <c r="AV12" s="100"/>
      <c r="AW12" s="100">
        <v>274</v>
      </c>
      <c r="AX12" s="100"/>
      <c r="AY12" s="100"/>
      <c r="AZ12" s="100"/>
      <c r="BA12" s="100"/>
      <c r="BB12" s="100"/>
      <c r="BC12" s="100"/>
      <c r="BD12" s="100">
        <v>65</v>
      </c>
      <c r="BE12" s="100"/>
      <c r="BF12" s="100"/>
      <c r="BG12" s="100"/>
      <c r="BH12" s="100"/>
      <c r="BI12" s="100"/>
      <c r="BJ12" s="100"/>
    </row>
    <row r="13" spans="2:62" ht="12.75" customHeight="1">
      <c r="B13" s="6"/>
      <c r="C13" s="105" t="s">
        <v>169</v>
      </c>
      <c r="D13" s="105"/>
      <c r="E13" s="105"/>
      <c r="F13" s="105"/>
      <c r="G13" s="105"/>
      <c r="H13" s="105"/>
      <c r="I13" s="105"/>
      <c r="J13" s="6"/>
      <c r="K13" s="6"/>
      <c r="L13" s="6"/>
      <c r="M13" s="6"/>
      <c r="N13" s="99">
        <v>1468</v>
      </c>
      <c r="O13" s="100"/>
      <c r="P13" s="100"/>
      <c r="Q13" s="100"/>
      <c r="R13" s="100"/>
      <c r="S13" s="100"/>
      <c r="T13" s="100"/>
      <c r="U13" s="100">
        <v>1201</v>
      </c>
      <c r="V13" s="100"/>
      <c r="W13" s="100"/>
      <c r="X13" s="100"/>
      <c r="Y13" s="100"/>
      <c r="Z13" s="100"/>
      <c r="AA13" s="100"/>
      <c r="AB13" s="100">
        <v>267</v>
      </c>
      <c r="AC13" s="100"/>
      <c r="AD13" s="100"/>
      <c r="AE13" s="100"/>
      <c r="AF13" s="100"/>
      <c r="AG13" s="100"/>
      <c r="AH13" s="100"/>
      <c r="AI13" s="100">
        <v>1498</v>
      </c>
      <c r="AJ13" s="100"/>
      <c r="AK13" s="100"/>
      <c r="AL13" s="100"/>
      <c r="AM13" s="100"/>
      <c r="AN13" s="100"/>
      <c r="AO13" s="100"/>
      <c r="AP13" s="100">
        <v>1193</v>
      </c>
      <c r="AQ13" s="100"/>
      <c r="AR13" s="100"/>
      <c r="AS13" s="100"/>
      <c r="AT13" s="100"/>
      <c r="AU13" s="100"/>
      <c r="AV13" s="100"/>
      <c r="AW13" s="100">
        <v>305</v>
      </c>
      <c r="AX13" s="100"/>
      <c r="AY13" s="100"/>
      <c r="AZ13" s="100"/>
      <c r="BA13" s="100"/>
      <c r="BB13" s="100"/>
      <c r="BC13" s="100"/>
      <c r="BD13" s="100">
        <v>65</v>
      </c>
      <c r="BE13" s="100"/>
      <c r="BF13" s="100"/>
      <c r="BG13" s="100"/>
      <c r="BH13" s="100"/>
      <c r="BI13" s="100"/>
      <c r="BJ13" s="100"/>
    </row>
    <row r="14" spans="2:62" ht="12.75" customHeight="1">
      <c r="B14" s="6"/>
      <c r="C14" s="105" t="s">
        <v>170</v>
      </c>
      <c r="D14" s="105"/>
      <c r="E14" s="105"/>
      <c r="F14" s="105"/>
      <c r="G14" s="105"/>
      <c r="H14" s="105"/>
      <c r="I14" s="105"/>
      <c r="J14" s="6"/>
      <c r="K14" s="6"/>
      <c r="L14" s="6"/>
      <c r="M14" s="6"/>
      <c r="N14" s="99">
        <v>1446</v>
      </c>
      <c r="O14" s="100"/>
      <c r="P14" s="100"/>
      <c r="Q14" s="100"/>
      <c r="R14" s="100"/>
      <c r="S14" s="100"/>
      <c r="T14" s="100"/>
      <c r="U14" s="100">
        <v>1270</v>
      </c>
      <c r="V14" s="100"/>
      <c r="W14" s="100"/>
      <c r="X14" s="100"/>
      <c r="Y14" s="100"/>
      <c r="Z14" s="100"/>
      <c r="AA14" s="100"/>
      <c r="AB14" s="100">
        <v>176</v>
      </c>
      <c r="AC14" s="100"/>
      <c r="AD14" s="100"/>
      <c r="AE14" s="100"/>
      <c r="AF14" s="100"/>
      <c r="AG14" s="100"/>
      <c r="AH14" s="100"/>
      <c r="AI14" s="100">
        <v>1577</v>
      </c>
      <c r="AJ14" s="100"/>
      <c r="AK14" s="100"/>
      <c r="AL14" s="100"/>
      <c r="AM14" s="100"/>
      <c r="AN14" s="100"/>
      <c r="AO14" s="100"/>
      <c r="AP14" s="100">
        <v>1261</v>
      </c>
      <c r="AQ14" s="100"/>
      <c r="AR14" s="100"/>
      <c r="AS14" s="100"/>
      <c r="AT14" s="100"/>
      <c r="AU14" s="100"/>
      <c r="AV14" s="100"/>
      <c r="AW14" s="100">
        <v>316</v>
      </c>
      <c r="AX14" s="100"/>
      <c r="AY14" s="100"/>
      <c r="AZ14" s="100"/>
      <c r="BA14" s="100"/>
      <c r="BB14" s="100"/>
      <c r="BC14" s="100"/>
      <c r="BD14" s="100">
        <v>28</v>
      </c>
      <c r="BE14" s="100"/>
      <c r="BF14" s="100"/>
      <c r="BG14" s="100"/>
      <c r="BH14" s="100"/>
      <c r="BI14" s="100"/>
      <c r="BJ14" s="100"/>
    </row>
    <row r="15" spans="2:62" ht="12.75" customHeight="1">
      <c r="B15" s="6"/>
      <c r="C15" s="105" t="s">
        <v>171</v>
      </c>
      <c r="D15" s="105"/>
      <c r="E15" s="105"/>
      <c r="F15" s="105"/>
      <c r="G15" s="105"/>
      <c r="H15" s="105"/>
      <c r="I15" s="105"/>
      <c r="J15" s="6"/>
      <c r="K15" s="6"/>
      <c r="L15" s="6"/>
      <c r="M15" s="6"/>
      <c r="N15" s="99">
        <v>1754</v>
      </c>
      <c r="O15" s="100"/>
      <c r="P15" s="100"/>
      <c r="Q15" s="100"/>
      <c r="R15" s="100"/>
      <c r="S15" s="100"/>
      <c r="T15" s="100"/>
      <c r="U15" s="100">
        <v>1300</v>
      </c>
      <c r="V15" s="100"/>
      <c r="W15" s="100"/>
      <c r="X15" s="100"/>
      <c r="Y15" s="100"/>
      <c r="Z15" s="100"/>
      <c r="AA15" s="100"/>
      <c r="AB15" s="100">
        <v>454</v>
      </c>
      <c r="AC15" s="100"/>
      <c r="AD15" s="100"/>
      <c r="AE15" s="100"/>
      <c r="AF15" s="100"/>
      <c r="AG15" s="100"/>
      <c r="AH15" s="100"/>
      <c r="AI15" s="100">
        <v>1572</v>
      </c>
      <c r="AJ15" s="100"/>
      <c r="AK15" s="100"/>
      <c r="AL15" s="100"/>
      <c r="AM15" s="100"/>
      <c r="AN15" s="100"/>
      <c r="AO15" s="100"/>
      <c r="AP15" s="100">
        <v>1266</v>
      </c>
      <c r="AQ15" s="100"/>
      <c r="AR15" s="100"/>
      <c r="AS15" s="100"/>
      <c r="AT15" s="100"/>
      <c r="AU15" s="100"/>
      <c r="AV15" s="100"/>
      <c r="AW15" s="100">
        <v>306</v>
      </c>
      <c r="AX15" s="100"/>
      <c r="AY15" s="100"/>
      <c r="AZ15" s="100"/>
      <c r="BA15" s="100"/>
      <c r="BB15" s="100"/>
      <c r="BC15" s="100"/>
      <c r="BD15" s="100">
        <v>2</v>
      </c>
      <c r="BE15" s="100"/>
      <c r="BF15" s="100"/>
      <c r="BG15" s="100"/>
      <c r="BH15" s="100"/>
      <c r="BI15" s="100"/>
      <c r="BJ15" s="100"/>
    </row>
    <row r="16" spans="2:62" ht="12.7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" ht="12" customHeight="1">
      <c r="B17" s="137" t="s">
        <v>149</v>
      </c>
      <c r="C17" s="137"/>
      <c r="D17" s="137"/>
      <c r="E17" s="4" t="s">
        <v>150</v>
      </c>
      <c r="F17" s="2" t="s">
        <v>151</v>
      </c>
    </row>
    <row r="18" spans="2:5" ht="12" customHeight="1">
      <c r="B18" s="10"/>
      <c r="C18" s="10"/>
      <c r="D18" s="10"/>
      <c r="E18" s="4"/>
    </row>
    <row r="19" ht="12" customHeight="1"/>
    <row r="20" spans="2:62" s="1" customFormat="1" ht="18" customHeight="1">
      <c r="B20" s="143" t="s">
        <v>389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</row>
    <row r="21" spans="2:62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2:62" ht="15.75" customHeight="1">
      <c r="B22" s="108" t="s">
        <v>181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 t="s">
        <v>361</v>
      </c>
      <c r="P22" s="117"/>
      <c r="Q22" s="117"/>
      <c r="R22" s="117"/>
      <c r="S22" s="117"/>
      <c r="T22" s="117"/>
      <c r="U22" s="117" t="s">
        <v>362</v>
      </c>
      <c r="V22" s="117"/>
      <c r="W22" s="117"/>
      <c r="X22" s="117"/>
      <c r="Y22" s="117"/>
      <c r="Z22" s="117"/>
      <c r="AA22" s="172" t="s">
        <v>363</v>
      </c>
      <c r="AB22" s="172"/>
      <c r="AC22" s="172"/>
      <c r="AD22" s="172"/>
      <c r="AE22" s="172"/>
      <c r="AF22" s="172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07"/>
    </row>
    <row r="23" spans="2:62" ht="15.75" customHeight="1">
      <c r="B23" s="109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 t="s">
        <v>322</v>
      </c>
      <c r="AB23" s="114"/>
      <c r="AC23" s="114"/>
      <c r="AD23" s="114"/>
      <c r="AE23" s="114"/>
      <c r="AF23" s="114"/>
      <c r="AG23" s="114" t="s">
        <v>267</v>
      </c>
      <c r="AH23" s="114"/>
      <c r="AI23" s="114"/>
      <c r="AJ23" s="114"/>
      <c r="AK23" s="114"/>
      <c r="AL23" s="114"/>
      <c r="AM23" s="114" t="s">
        <v>268</v>
      </c>
      <c r="AN23" s="114"/>
      <c r="AO23" s="114"/>
      <c r="AP23" s="114"/>
      <c r="AQ23" s="114"/>
      <c r="AR23" s="114"/>
      <c r="AS23" s="114" t="s">
        <v>269</v>
      </c>
      <c r="AT23" s="114"/>
      <c r="AU23" s="114"/>
      <c r="AV23" s="114"/>
      <c r="AW23" s="114"/>
      <c r="AX23" s="114"/>
      <c r="AY23" s="114" t="s">
        <v>270</v>
      </c>
      <c r="AZ23" s="114"/>
      <c r="BA23" s="114"/>
      <c r="BB23" s="114"/>
      <c r="BC23" s="114"/>
      <c r="BD23" s="114"/>
      <c r="BE23" s="114" t="s">
        <v>271</v>
      </c>
      <c r="BF23" s="114"/>
      <c r="BG23" s="114"/>
      <c r="BH23" s="114"/>
      <c r="BI23" s="114"/>
      <c r="BJ23" s="115"/>
    </row>
    <row r="24" spans="14:76" ht="12.75" customHeight="1">
      <c r="N24" s="6"/>
      <c r="O24" s="46"/>
      <c r="P24" s="47"/>
      <c r="Q24" s="47"/>
      <c r="R24" s="47"/>
      <c r="S24" s="47"/>
      <c r="T24" s="47"/>
      <c r="BX24" s="6"/>
    </row>
    <row r="25" spans="2:62" ht="12.75" customHeight="1">
      <c r="B25" s="6"/>
      <c r="C25" s="119" t="s">
        <v>29</v>
      </c>
      <c r="D25" s="119"/>
      <c r="E25" s="119"/>
      <c r="F25" s="119"/>
      <c r="G25" s="116">
        <v>12</v>
      </c>
      <c r="H25" s="116"/>
      <c r="I25" s="116"/>
      <c r="J25" s="119" t="s">
        <v>4</v>
      </c>
      <c r="K25" s="119"/>
      <c r="L25" s="119"/>
      <c r="M25" s="119"/>
      <c r="N25" s="6"/>
      <c r="O25" s="124">
        <v>14</v>
      </c>
      <c r="P25" s="125"/>
      <c r="Q25" s="125"/>
      <c r="R25" s="125"/>
      <c r="S25" s="125"/>
      <c r="T25" s="125"/>
      <c r="U25" s="127">
        <v>282</v>
      </c>
      <c r="V25" s="127"/>
      <c r="W25" s="127"/>
      <c r="X25" s="127"/>
      <c r="Y25" s="127"/>
      <c r="Z25" s="127"/>
      <c r="AA25" s="127">
        <v>3311</v>
      </c>
      <c r="AB25" s="127"/>
      <c r="AC25" s="127"/>
      <c r="AD25" s="127"/>
      <c r="AE25" s="127"/>
      <c r="AF25" s="127"/>
      <c r="AG25" s="127">
        <v>1701</v>
      </c>
      <c r="AH25" s="127"/>
      <c r="AI25" s="127"/>
      <c r="AJ25" s="127"/>
      <c r="AK25" s="127"/>
      <c r="AL25" s="127"/>
      <c r="AM25" s="127">
        <v>1040</v>
      </c>
      <c r="AN25" s="127"/>
      <c r="AO25" s="127"/>
      <c r="AP25" s="127"/>
      <c r="AQ25" s="127"/>
      <c r="AR25" s="127"/>
      <c r="AS25" s="127">
        <v>400</v>
      </c>
      <c r="AT25" s="127"/>
      <c r="AU25" s="127"/>
      <c r="AV25" s="127"/>
      <c r="AW25" s="127"/>
      <c r="AX25" s="127"/>
      <c r="AY25" s="127">
        <v>72</v>
      </c>
      <c r="AZ25" s="127"/>
      <c r="BA25" s="127"/>
      <c r="BB25" s="127"/>
      <c r="BC25" s="127"/>
      <c r="BD25" s="127"/>
      <c r="BE25" s="127">
        <v>98</v>
      </c>
      <c r="BF25" s="127"/>
      <c r="BG25" s="127"/>
      <c r="BH25" s="127"/>
      <c r="BI25" s="127"/>
      <c r="BJ25" s="127"/>
    </row>
    <row r="26" spans="2:62" ht="12.75" customHeight="1">
      <c r="B26" s="6"/>
      <c r="C26" s="9"/>
      <c r="D26" s="9"/>
      <c r="E26" s="9"/>
      <c r="G26" s="116">
        <v>13</v>
      </c>
      <c r="H26" s="116"/>
      <c r="I26" s="116"/>
      <c r="K26" s="6"/>
      <c r="L26" s="6"/>
      <c r="M26" s="6"/>
      <c r="N26" s="6"/>
      <c r="O26" s="124">
        <v>15</v>
      </c>
      <c r="P26" s="125"/>
      <c r="Q26" s="125"/>
      <c r="R26" s="125"/>
      <c r="S26" s="125"/>
      <c r="T26" s="125"/>
      <c r="U26" s="127">
        <v>311</v>
      </c>
      <c r="V26" s="127"/>
      <c r="W26" s="127"/>
      <c r="X26" s="127"/>
      <c r="Y26" s="127"/>
      <c r="Z26" s="127"/>
      <c r="AA26" s="127">
        <v>3559</v>
      </c>
      <c r="AB26" s="127"/>
      <c r="AC26" s="127"/>
      <c r="AD26" s="127"/>
      <c r="AE26" s="127"/>
      <c r="AF26" s="127"/>
      <c r="AG26" s="127">
        <v>1645</v>
      </c>
      <c r="AH26" s="127"/>
      <c r="AI26" s="127"/>
      <c r="AJ26" s="127"/>
      <c r="AK26" s="127"/>
      <c r="AL26" s="127"/>
      <c r="AM26" s="127">
        <v>1132</v>
      </c>
      <c r="AN26" s="127"/>
      <c r="AO26" s="127"/>
      <c r="AP26" s="127"/>
      <c r="AQ26" s="127"/>
      <c r="AR26" s="127"/>
      <c r="AS26" s="127">
        <v>604</v>
      </c>
      <c r="AT26" s="127"/>
      <c r="AU26" s="127"/>
      <c r="AV26" s="127"/>
      <c r="AW26" s="127"/>
      <c r="AX26" s="127"/>
      <c r="AY26" s="127">
        <v>88</v>
      </c>
      <c r="AZ26" s="127"/>
      <c r="BA26" s="127"/>
      <c r="BB26" s="127"/>
      <c r="BC26" s="127"/>
      <c r="BD26" s="127"/>
      <c r="BE26" s="127">
        <v>90</v>
      </c>
      <c r="BF26" s="127"/>
      <c r="BG26" s="127"/>
      <c r="BH26" s="127"/>
      <c r="BI26" s="127"/>
      <c r="BJ26" s="127"/>
    </row>
    <row r="27" spans="2:62" ht="12.75" customHeight="1">
      <c r="B27" s="6"/>
      <c r="C27" s="6"/>
      <c r="D27" s="6"/>
      <c r="E27" s="9"/>
      <c r="G27" s="116">
        <v>14</v>
      </c>
      <c r="H27" s="116"/>
      <c r="I27" s="116"/>
      <c r="K27" s="6"/>
      <c r="L27" s="6"/>
      <c r="M27" s="6"/>
      <c r="N27" s="6"/>
      <c r="O27" s="124">
        <v>15</v>
      </c>
      <c r="P27" s="125"/>
      <c r="Q27" s="125"/>
      <c r="R27" s="125"/>
      <c r="S27" s="125"/>
      <c r="T27" s="125"/>
      <c r="U27" s="127">
        <v>318</v>
      </c>
      <c r="V27" s="127"/>
      <c r="W27" s="127"/>
      <c r="X27" s="127"/>
      <c r="Y27" s="127"/>
      <c r="Z27" s="127"/>
      <c r="AA27" s="127">
        <v>3504</v>
      </c>
      <c r="AB27" s="127"/>
      <c r="AC27" s="127"/>
      <c r="AD27" s="127"/>
      <c r="AE27" s="127"/>
      <c r="AF27" s="127"/>
      <c r="AG27" s="127">
        <v>1499</v>
      </c>
      <c r="AH27" s="127"/>
      <c r="AI27" s="127"/>
      <c r="AJ27" s="127"/>
      <c r="AK27" s="127"/>
      <c r="AL27" s="127"/>
      <c r="AM27" s="127">
        <v>1051</v>
      </c>
      <c r="AN27" s="127"/>
      <c r="AO27" s="127"/>
      <c r="AP27" s="127"/>
      <c r="AQ27" s="127"/>
      <c r="AR27" s="127"/>
      <c r="AS27" s="127">
        <v>674</v>
      </c>
      <c r="AT27" s="127"/>
      <c r="AU27" s="127"/>
      <c r="AV27" s="127"/>
      <c r="AW27" s="127"/>
      <c r="AX27" s="127"/>
      <c r="AY27" s="127">
        <v>169</v>
      </c>
      <c r="AZ27" s="127"/>
      <c r="BA27" s="127"/>
      <c r="BB27" s="127"/>
      <c r="BC27" s="127"/>
      <c r="BD27" s="127"/>
      <c r="BE27" s="127">
        <v>111</v>
      </c>
      <c r="BF27" s="127"/>
      <c r="BG27" s="127"/>
      <c r="BH27" s="127"/>
      <c r="BI27" s="127"/>
      <c r="BJ27" s="127"/>
    </row>
    <row r="28" spans="2:62" ht="12.75" customHeight="1">
      <c r="B28" s="6"/>
      <c r="C28" s="6"/>
      <c r="D28" s="6"/>
      <c r="E28" s="9"/>
      <c r="G28" s="116">
        <v>15</v>
      </c>
      <c r="H28" s="116"/>
      <c r="I28" s="116"/>
      <c r="K28" s="6"/>
      <c r="L28" s="6"/>
      <c r="M28" s="6"/>
      <c r="N28" s="6"/>
      <c r="O28" s="124">
        <v>14</v>
      </c>
      <c r="P28" s="125"/>
      <c r="Q28" s="125"/>
      <c r="R28" s="125"/>
      <c r="S28" s="125"/>
      <c r="T28" s="125"/>
      <c r="U28" s="127">
        <v>289</v>
      </c>
      <c r="V28" s="127"/>
      <c r="W28" s="127"/>
      <c r="X28" s="127"/>
      <c r="Y28" s="127"/>
      <c r="Z28" s="127"/>
      <c r="AA28" s="127">
        <v>3024</v>
      </c>
      <c r="AB28" s="127"/>
      <c r="AC28" s="127"/>
      <c r="AD28" s="127"/>
      <c r="AE28" s="127"/>
      <c r="AF28" s="127"/>
      <c r="AG28" s="127">
        <v>1325</v>
      </c>
      <c r="AH28" s="127"/>
      <c r="AI28" s="127"/>
      <c r="AJ28" s="127"/>
      <c r="AK28" s="127"/>
      <c r="AL28" s="127"/>
      <c r="AM28" s="127">
        <v>1015</v>
      </c>
      <c r="AN28" s="127"/>
      <c r="AO28" s="127"/>
      <c r="AP28" s="127"/>
      <c r="AQ28" s="127"/>
      <c r="AR28" s="127"/>
      <c r="AS28" s="127">
        <v>435</v>
      </c>
      <c r="AT28" s="127"/>
      <c r="AU28" s="127"/>
      <c r="AV28" s="127"/>
      <c r="AW28" s="127"/>
      <c r="AX28" s="127"/>
      <c r="AY28" s="127">
        <v>143</v>
      </c>
      <c r="AZ28" s="127"/>
      <c r="BA28" s="127"/>
      <c r="BB28" s="127"/>
      <c r="BC28" s="127"/>
      <c r="BD28" s="127"/>
      <c r="BE28" s="127">
        <v>106</v>
      </c>
      <c r="BF28" s="127"/>
      <c r="BG28" s="127"/>
      <c r="BH28" s="127"/>
      <c r="BI28" s="127"/>
      <c r="BJ28" s="127"/>
    </row>
    <row r="29" spans="2:62" s="25" customFormat="1" ht="12.75" customHeight="1">
      <c r="B29" s="66"/>
      <c r="C29" s="66"/>
      <c r="D29" s="66"/>
      <c r="E29" s="27"/>
      <c r="F29" s="66"/>
      <c r="G29" s="102">
        <v>16</v>
      </c>
      <c r="H29" s="102"/>
      <c r="I29" s="102"/>
      <c r="J29" s="66"/>
      <c r="K29" s="66"/>
      <c r="L29" s="66"/>
      <c r="M29" s="66"/>
      <c r="N29" s="66"/>
      <c r="O29" s="217">
        <v>14</v>
      </c>
      <c r="P29" s="216"/>
      <c r="Q29" s="216"/>
      <c r="R29" s="216"/>
      <c r="S29" s="216"/>
      <c r="T29" s="216"/>
      <c r="U29" s="216">
        <v>289</v>
      </c>
      <c r="V29" s="216"/>
      <c r="W29" s="216"/>
      <c r="X29" s="216"/>
      <c r="Y29" s="216"/>
      <c r="Z29" s="216"/>
      <c r="AA29" s="216" t="s">
        <v>489</v>
      </c>
      <c r="AB29" s="216"/>
      <c r="AC29" s="216"/>
      <c r="AD29" s="216"/>
      <c r="AE29" s="216"/>
      <c r="AF29" s="216"/>
      <c r="AG29" s="216" t="s">
        <v>489</v>
      </c>
      <c r="AH29" s="216"/>
      <c r="AI29" s="216"/>
      <c r="AJ29" s="216"/>
      <c r="AK29" s="216"/>
      <c r="AL29" s="216"/>
      <c r="AM29" s="216" t="s">
        <v>489</v>
      </c>
      <c r="AN29" s="216"/>
      <c r="AO29" s="216"/>
      <c r="AP29" s="216"/>
      <c r="AQ29" s="216"/>
      <c r="AR29" s="216"/>
      <c r="AS29" s="216" t="s">
        <v>489</v>
      </c>
      <c r="AT29" s="216"/>
      <c r="AU29" s="216"/>
      <c r="AV29" s="216"/>
      <c r="AW29" s="216"/>
      <c r="AX29" s="216"/>
      <c r="AY29" s="216" t="s">
        <v>489</v>
      </c>
      <c r="AZ29" s="216"/>
      <c r="BA29" s="216"/>
      <c r="BB29" s="216"/>
      <c r="BC29" s="216"/>
      <c r="BD29" s="216"/>
      <c r="BE29" s="216" t="s">
        <v>489</v>
      </c>
      <c r="BF29" s="216"/>
      <c r="BG29" s="216"/>
      <c r="BH29" s="216"/>
      <c r="BI29" s="216"/>
      <c r="BJ29" s="216"/>
    </row>
    <row r="30" spans="2:62" ht="12.7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9" ht="12" customHeight="1">
      <c r="B31" s="6"/>
      <c r="C31" s="103" t="s">
        <v>6</v>
      </c>
      <c r="D31" s="103"/>
      <c r="E31" s="9" t="s">
        <v>7</v>
      </c>
      <c r="F31" s="6" t="s">
        <v>397</v>
      </c>
      <c r="G31" s="6"/>
      <c r="H31" s="6"/>
      <c r="I31" s="6"/>
    </row>
    <row r="32" spans="2:6" ht="12" customHeight="1">
      <c r="B32" s="106" t="s">
        <v>12</v>
      </c>
      <c r="C32" s="106"/>
      <c r="D32" s="106"/>
      <c r="E32" s="4" t="s">
        <v>364</v>
      </c>
      <c r="F32" s="2" t="s">
        <v>151</v>
      </c>
    </row>
    <row r="33" spans="3:6" ht="12" customHeight="1">
      <c r="C33" s="5"/>
      <c r="D33" s="5"/>
      <c r="E33" s="5"/>
      <c r="F33" s="4"/>
    </row>
    <row r="34" spans="3:6" ht="12" customHeight="1">
      <c r="C34" s="5"/>
      <c r="D34" s="5"/>
      <c r="E34" s="5"/>
      <c r="F34" s="4"/>
    </row>
    <row r="35" spans="1:124" ht="18" customHeight="1">
      <c r="A35"/>
      <c r="B35" s="143" t="s">
        <v>423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</row>
    <row r="36" spans="1:124" ht="12" customHeight="1">
      <c r="A36"/>
      <c r="B36" s="7"/>
      <c r="C36" s="13"/>
      <c r="D36" s="13"/>
      <c r="E36" s="13"/>
      <c r="F36" s="8"/>
      <c r="G36" s="8"/>
      <c r="H36" s="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</row>
    <row r="37" spans="1:124" ht="15.75" customHeight="1">
      <c r="A37"/>
      <c r="B37" s="220" t="s">
        <v>424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1"/>
      <c r="P37" s="224" t="s">
        <v>425</v>
      </c>
      <c r="Q37" s="220"/>
      <c r="R37" s="220"/>
      <c r="S37" s="220"/>
      <c r="T37" s="220"/>
      <c r="U37" s="221"/>
      <c r="V37" s="224" t="s">
        <v>436</v>
      </c>
      <c r="W37" s="220"/>
      <c r="X37" s="220"/>
      <c r="Y37" s="220"/>
      <c r="Z37" s="220"/>
      <c r="AA37" s="221"/>
      <c r="AB37" s="227" t="s">
        <v>437</v>
      </c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</row>
    <row r="38" spans="1:124" ht="15.75" customHeight="1">
      <c r="A38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3"/>
      <c r="P38" s="163"/>
      <c r="Q38" s="222"/>
      <c r="R38" s="222"/>
      <c r="S38" s="222"/>
      <c r="T38" s="222"/>
      <c r="U38" s="223"/>
      <c r="V38" s="163"/>
      <c r="W38" s="222"/>
      <c r="X38" s="222"/>
      <c r="Y38" s="222"/>
      <c r="Z38" s="222"/>
      <c r="AA38" s="223"/>
      <c r="AB38" s="165" t="s">
        <v>322</v>
      </c>
      <c r="AC38" s="229"/>
      <c r="AD38" s="229"/>
      <c r="AE38" s="229"/>
      <c r="AF38" s="230"/>
      <c r="AG38" s="165" t="s">
        <v>426</v>
      </c>
      <c r="AH38" s="229"/>
      <c r="AI38" s="229"/>
      <c r="AJ38" s="229"/>
      <c r="AK38" s="230"/>
      <c r="AL38" s="165" t="s">
        <v>427</v>
      </c>
      <c r="AM38" s="229"/>
      <c r="AN38" s="229"/>
      <c r="AO38" s="229"/>
      <c r="AP38" s="230"/>
      <c r="AQ38" s="165" t="s">
        <v>428</v>
      </c>
      <c r="AR38" s="229"/>
      <c r="AS38" s="229"/>
      <c r="AT38" s="229"/>
      <c r="AU38" s="230"/>
      <c r="AV38" s="165" t="s">
        <v>429</v>
      </c>
      <c r="AW38" s="229"/>
      <c r="AX38" s="229"/>
      <c r="AY38" s="229"/>
      <c r="AZ38" s="230"/>
      <c r="BA38" s="165" t="s">
        <v>430</v>
      </c>
      <c r="BB38" s="229"/>
      <c r="BC38" s="229"/>
      <c r="BD38" s="229"/>
      <c r="BE38" s="230"/>
      <c r="BF38" s="165" t="s">
        <v>431</v>
      </c>
      <c r="BG38" s="229"/>
      <c r="BH38" s="229"/>
      <c r="BI38" s="229"/>
      <c r="BJ38" s="229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</row>
    <row r="39" spans="1:124" ht="12" customHeight="1">
      <c r="A39"/>
      <c r="P39" s="46"/>
      <c r="Q39" s="47"/>
      <c r="R39" s="47"/>
      <c r="S39" s="47"/>
      <c r="T39" s="47"/>
      <c r="U39" s="47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ht="12.75" customHeight="1">
      <c r="A40"/>
      <c r="B40" s="225" t="s">
        <v>29</v>
      </c>
      <c r="C40" s="225"/>
      <c r="D40" s="225"/>
      <c r="E40" s="225"/>
      <c r="F40" s="225"/>
      <c r="G40" s="116">
        <v>14</v>
      </c>
      <c r="H40" s="116"/>
      <c r="I40" s="116"/>
      <c r="J40" s="116"/>
      <c r="K40" s="225" t="s">
        <v>4</v>
      </c>
      <c r="L40" s="225"/>
      <c r="M40" s="225"/>
      <c r="N40" s="225"/>
      <c r="O40" s="226"/>
      <c r="P40" s="124">
        <v>2</v>
      </c>
      <c r="Q40" s="125"/>
      <c r="R40" s="125"/>
      <c r="S40" s="125"/>
      <c r="T40" s="125"/>
      <c r="U40" s="125"/>
      <c r="V40" s="127">
        <v>59</v>
      </c>
      <c r="W40" s="127"/>
      <c r="X40" s="127"/>
      <c r="Y40" s="127"/>
      <c r="Z40" s="127"/>
      <c r="AA40" s="127"/>
      <c r="AB40" s="127">
        <v>270</v>
      </c>
      <c r="AC40" s="127"/>
      <c r="AD40" s="127"/>
      <c r="AE40" s="127"/>
      <c r="AF40" s="127"/>
      <c r="AG40" s="127">
        <v>63</v>
      </c>
      <c r="AH40" s="127"/>
      <c r="AI40" s="127"/>
      <c r="AJ40" s="127"/>
      <c r="AK40" s="127"/>
      <c r="AL40" s="127">
        <v>78</v>
      </c>
      <c r="AM40" s="127"/>
      <c r="AN40" s="127"/>
      <c r="AO40" s="127"/>
      <c r="AP40" s="127"/>
      <c r="AQ40" s="127">
        <v>57</v>
      </c>
      <c r="AR40" s="127"/>
      <c r="AS40" s="127"/>
      <c r="AT40" s="127"/>
      <c r="AU40" s="127"/>
      <c r="AV40" s="127">
        <v>51</v>
      </c>
      <c r="AW40" s="127"/>
      <c r="AX40" s="127"/>
      <c r="AY40" s="127"/>
      <c r="AZ40" s="127"/>
      <c r="BA40" s="127">
        <v>12</v>
      </c>
      <c r="BB40" s="127"/>
      <c r="BC40" s="127"/>
      <c r="BD40" s="127"/>
      <c r="BE40" s="127"/>
      <c r="BF40" s="127">
        <v>9</v>
      </c>
      <c r="BG40" s="127"/>
      <c r="BH40" s="127"/>
      <c r="BI40" s="127"/>
      <c r="BJ40" s="127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</row>
    <row r="41" spans="1:124" ht="12.75" customHeight="1">
      <c r="A41"/>
      <c r="B41" s="6"/>
      <c r="C41" s="9"/>
      <c r="D41" s="9"/>
      <c r="E41" s="6"/>
      <c r="F41" s="6"/>
      <c r="G41" s="116">
        <v>15</v>
      </c>
      <c r="H41" s="116"/>
      <c r="I41" s="116"/>
      <c r="J41" s="116"/>
      <c r="L41" s="6"/>
      <c r="M41" s="6"/>
      <c r="N41" s="6"/>
      <c r="O41" s="6"/>
      <c r="P41" s="124">
        <v>6</v>
      </c>
      <c r="Q41" s="125"/>
      <c r="R41" s="125"/>
      <c r="S41" s="125"/>
      <c r="T41" s="125"/>
      <c r="U41" s="125"/>
      <c r="V41" s="127">
        <v>183</v>
      </c>
      <c r="W41" s="127"/>
      <c r="X41" s="127"/>
      <c r="Y41" s="127"/>
      <c r="Z41" s="127"/>
      <c r="AA41" s="127"/>
      <c r="AB41" s="127">
        <v>1156</v>
      </c>
      <c r="AC41" s="127"/>
      <c r="AD41" s="127"/>
      <c r="AE41" s="127"/>
      <c r="AF41" s="127"/>
      <c r="AG41" s="125">
        <v>311</v>
      </c>
      <c r="AH41" s="125"/>
      <c r="AI41" s="125"/>
      <c r="AJ41" s="125"/>
      <c r="AK41" s="125"/>
      <c r="AL41" s="125">
        <v>357</v>
      </c>
      <c r="AM41" s="125"/>
      <c r="AN41" s="125"/>
      <c r="AO41" s="125"/>
      <c r="AP41" s="125"/>
      <c r="AQ41" s="127">
        <v>352</v>
      </c>
      <c r="AR41" s="127"/>
      <c r="AS41" s="127"/>
      <c r="AT41" s="127"/>
      <c r="AU41" s="127"/>
      <c r="AV41" s="127">
        <v>67</v>
      </c>
      <c r="AW41" s="127"/>
      <c r="AX41" s="127"/>
      <c r="AY41" s="127"/>
      <c r="AZ41" s="127"/>
      <c r="BA41" s="127">
        <v>69</v>
      </c>
      <c r="BB41" s="127"/>
      <c r="BC41" s="127"/>
      <c r="BD41" s="127"/>
      <c r="BE41" s="127"/>
      <c r="BF41" s="219">
        <v>0</v>
      </c>
      <c r="BG41" s="219"/>
      <c r="BH41" s="219"/>
      <c r="BI41" s="219"/>
      <c r="BJ41" s="219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</row>
    <row r="42" spans="1:124" ht="12.75" customHeight="1">
      <c r="A42"/>
      <c r="B42" s="66"/>
      <c r="C42" s="66"/>
      <c r="D42" s="66"/>
      <c r="E42" s="66"/>
      <c r="F42" s="66"/>
      <c r="G42" s="102">
        <v>16</v>
      </c>
      <c r="H42" s="102"/>
      <c r="I42" s="102"/>
      <c r="J42" s="102"/>
      <c r="K42" s="66"/>
      <c r="L42" s="66"/>
      <c r="M42" s="66"/>
      <c r="N42" s="66"/>
      <c r="O42" s="94"/>
      <c r="P42" s="216">
        <v>6</v>
      </c>
      <c r="Q42" s="216"/>
      <c r="R42" s="216"/>
      <c r="S42" s="216"/>
      <c r="T42" s="216"/>
      <c r="U42" s="216"/>
      <c r="V42" s="216">
        <v>183</v>
      </c>
      <c r="W42" s="216"/>
      <c r="X42" s="216"/>
      <c r="Y42" s="216"/>
      <c r="Z42" s="216"/>
      <c r="AA42" s="216"/>
      <c r="AB42" s="127" t="s">
        <v>489</v>
      </c>
      <c r="AC42" s="127"/>
      <c r="AD42" s="127"/>
      <c r="AE42" s="127"/>
      <c r="AF42" s="127"/>
      <c r="AG42" s="127" t="s">
        <v>489</v>
      </c>
      <c r="AH42" s="127"/>
      <c r="AI42" s="127"/>
      <c r="AJ42" s="127"/>
      <c r="AK42" s="127"/>
      <c r="AL42" s="127" t="s">
        <v>489</v>
      </c>
      <c r="AM42" s="127"/>
      <c r="AN42" s="127"/>
      <c r="AO42" s="127"/>
      <c r="AP42" s="127"/>
      <c r="AQ42" s="127" t="s">
        <v>489</v>
      </c>
      <c r="AR42" s="127"/>
      <c r="AS42" s="127"/>
      <c r="AT42" s="127"/>
      <c r="AU42" s="127"/>
      <c r="AV42" s="127" t="s">
        <v>489</v>
      </c>
      <c r="AW42" s="127"/>
      <c r="AX42" s="127"/>
      <c r="AY42" s="127"/>
      <c r="AZ42" s="127"/>
      <c r="BA42" s="127" t="s">
        <v>489</v>
      </c>
      <c r="BB42" s="127"/>
      <c r="BC42" s="127"/>
      <c r="BD42" s="127"/>
      <c r="BE42" s="127"/>
      <c r="BF42" s="127" t="s">
        <v>489</v>
      </c>
      <c r="BG42" s="127"/>
      <c r="BH42" s="127"/>
      <c r="BI42" s="127"/>
      <c r="BJ42" s="127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</row>
    <row r="43" spans="1:124" ht="12" customHeight="1">
      <c r="A4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5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</row>
    <row r="44" spans="1:124" ht="12" customHeight="1">
      <c r="A44"/>
      <c r="B44" s="6"/>
      <c r="C44" s="6"/>
      <c r="D44" s="11" t="s">
        <v>6</v>
      </c>
      <c r="E44" s="9" t="s">
        <v>191</v>
      </c>
      <c r="F44" s="6" t="s">
        <v>432</v>
      </c>
      <c r="I44" s="6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</row>
    <row r="45" spans="1:124" ht="12" customHeight="1">
      <c r="A45"/>
      <c r="B45" s="106" t="s">
        <v>12</v>
      </c>
      <c r="C45" s="106"/>
      <c r="D45" s="106"/>
      <c r="E45" s="4" t="s">
        <v>13</v>
      </c>
      <c r="F45" s="2" t="s">
        <v>151</v>
      </c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3:6" ht="12" customHeight="1">
      <c r="C46" s="5"/>
      <c r="D46" s="5"/>
      <c r="E46" s="5"/>
      <c r="F46" s="4"/>
    </row>
    <row r="47" spans="3:6" ht="12" customHeight="1">
      <c r="C47" s="5"/>
      <c r="D47" s="5"/>
      <c r="E47" s="5"/>
      <c r="F47" s="4"/>
    </row>
    <row r="48" spans="2:62" s="1" customFormat="1" ht="18" customHeight="1">
      <c r="B48" s="143" t="s">
        <v>438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</row>
    <row r="49" spans="2:62" ht="12.75" customHeight="1">
      <c r="B49" s="7"/>
      <c r="C49" s="13"/>
      <c r="D49" s="13"/>
      <c r="E49" s="13"/>
      <c r="F49" s="8"/>
      <c r="G49" s="8"/>
      <c r="H49" s="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62" ht="15.75" customHeight="1">
      <c r="B50" s="108" t="s">
        <v>181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 t="s">
        <v>365</v>
      </c>
      <c r="O50" s="117"/>
      <c r="P50" s="117"/>
      <c r="Q50" s="117"/>
      <c r="R50" s="117"/>
      <c r="S50" s="117"/>
      <c r="T50" s="117"/>
      <c r="U50" s="117" t="s">
        <v>362</v>
      </c>
      <c r="V50" s="117"/>
      <c r="W50" s="117"/>
      <c r="X50" s="117"/>
      <c r="Y50" s="117"/>
      <c r="Z50" s="117"/>
      <c r="AA50" s="117"/>
      <c r="AB50" s="172" t="s">
        <v>366</v>
      </c>
      <c r="AC50" s="172"/>
      <c r="AD50" s="172"/>
      <c r="AE50" s="172"/>
      <c r="AF50" s="172"/>
      <c r="AG50" s="172"/>
      <c r="AH50" s="172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07"/>
    </row>
    <row r="51" spans="2:62" ht="15.75" customHeight="1">
      <c r="B51" s="109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 t="s">
        <v>322</v>
      </c>
      <c r="AC51" s="114"/>
      <c r="AD51" s="114"/>
      <c r="AE51" s="114"/>
      <c r="AF51" s="114"/>
      <c r="AG51" s="114"/>
      <c r="AH51" s="114"/>
      <c r="AI51" s="114" t="s">
        <v>267</v>
      </c>
      <c r="AJ51" s="114"/>
      <c r="AK51" s="114"/>
      <c r="AL51" s="114"/>
      <c r="AM51" s="114"/>
      <c r="AN51" s="114"/>
      <c r="AO51" s="114"/>
      <c r="AP51" s="114" t="s">
        <v>268</v>
      </c>
      <c r="AQ51" s="114"/>
      <c r="AR51" s="114"/>
      <c r="AS51" s="114"/>
      <c r="AT51" s="114"/>
      <c r="AU51" s="114"/>
      <c r="AV51" s="114"/>
      <c r="AW51" s="114" t="s">
        <v>269</v>
      </c>
      <c r="AX51" s="114"/>
      <c r="AY51" s="114"/>
      <c r="AZ51" s="114"/>
      <c r="BA51" s="114"/>
      <c r="BB51" s="114"/>
      <c r="BC51" s="114"/>
      <c r="BD51" s="114" t="s">
        <v>272</v>
      </c>
      <c r="BE51" s="114"/>
      <c r="BF51" s="114"/>
      <c r="BG51" s="114"/>
      <c r="BH51" s="114"/>
      <c r="BI51" s="114"/>
      <c r="BJ51" s="115"/>
    </row>
    <row r="52" spans="13:20" ht="12.75" customHeight="1">
      <c r="M52" s="6"/>
      <c r="N52" s="46"/>
      <c r="O52" s="47"/>
      <c r="P52" s="47"/>
      <c r="Q52" s="47"/>
      <c r="R52" s="47"/>
      <c r="S52" s="47"/>
      <c r="T52" s="47"/>
    </row>
    <row r="53" spans="2:62" ht="12.75" customHeight="1">
      <c r="B53" s="119" t="s">
        <v>29</v>
      </c>
      <c r="C53" s="119"/>
      <c r="D53" s="119"/>
      <c r="E53" s="119"/>
      <c r="F53" s="116">
        <v>12</v>
      </c>
      <c r="G53" s="116"/>
      <c r="H53" s="116"/>
      <c r="I53" s="116"/>
      <c r="J53" s="119" t="s">
        <v>4</v>
      </c>
      <c r="K53" s="119"/>
      <c r="L53" s="119"/>
      <c r="M53" s="159"/>
      <c r="N53" s="124">
        <v>52</v>
      </c>
      <c r="O53" s="125"/>
      <c r="P53" s="125"/>
      <c r="Q53" s="125"/>
      <c r="R53" s="125"/>
      <c r="S53" s="125"/>
      <c r="T53" s="125"/>
      <c r="U53" s="127">
        <v>149</v>
      </c>
      <c r="V53" s="127"/>
      <c r="W53" s="127"/>
      <c r="X53" s="127"/>
      <c r="Y53" s="127"/>
      <c r="Z53" s="127"/>
      <c r="AA53" s="127"/>
      <c r="AB53" s="127">
        <v>1581</v>
      </c>
      <c r="AC53" s="127"/>
      <c r="AD53" s="127"/>
      <c r="AE53" s="127"/>
      <c r="AF53" s="127"/>
      <c r="AG53" s="127"/>
      <c r="AH53" s="127"/>
      <c r="AI53" s="127">
        <v>861</v>
      </c>
      <c r="AJ53" s="127"/>
      <c r="AK53" s="127"/>
      <c r="AL53" s="127"/>
      <c r="AM53" s="127"/>
      <c r="AN53" s="127"/>
      <c r="AO53" s="127"/>
      <c r="AP53" s="127">
        <v>482</v>
      </c>
      <c r="AQ53" s="127"/>
      <c r="AR53" s="127"/>
      <c r="AS53" s="127"/>
      <c r="AT53" s="127"/>
      <c r="AU53" s="127"/>
      <c r="AV53" s="127"/>
      <c r="AW53" s="127">
        <v>238</v>
      </c>
      <c r="AX53" s="127"/>
      <c r="AY53" s="127"/>
      <c r="AZ53" s="127"/>
      <c r="BA53" s="127"/>
      <c r="BB53" s="127"/>
      <c r="BC53" s="127"/>
      <c r="BD53" s="127">
        <v>0</v>
      </c>
      <c r="BE53" s="127"/>
      <c r="BF53" s="127"/>
      <c r="BG53" s="127"/>
      <c r="BH53" s="127"/>
      <c r="BI53" s="127"/>
      <c r="BJ53" s="127"/>
    </row>
    <row r="54" spans="2:62" ht="12.75" customHeight="1">
      <c r="B54" s="6"/>
      <c r="C54" s="9"/>
      <c r="D54" s="9"/>
      <c r="E54" s="9"/>
      <c r="F54" s="116">
        <v>13</v>
      </c>
      <c r="G54" s="116"/>
      <c r="H54" s="116"/>
      <c r="I54" s="116"/>
      <c r="K54" s="6"/>
      <c r="L54" s="6"/>
      <c r="M54" s="6"/>
      <c r="N54" s="124">
        <v>50</v>
      </c>
      <c r="O54" s="125"/>
      <c r="P54" s="125"/>
      <c r="Q54" s="125"/>
      <c r="R54" s="125"/>
      <c r="S54" s="125"/>
      <c r="T54" s="125"/>
      <c r="U54" s="127">
        <v>144</v>
      </c>
      <c r="V54" s="127"/>
      <c r="W54" s="127"/>
      <c r="X54" s="127"/>
      <c r="Y54" s="127"/>
      <c r="Z54" s="127"/>
      <c r="AA54" s="127"/>
      <c r="AB54" s="127">
        <v>1522</v>
      </c>
      <c r="AC54" s="127"/>
      <c r="AD54" s="127"/>
      <c r="AE54" s="127"/>
      <c r="AF54" s="127"/>
      <c r="AG54" s="127"/>
      <c r="AH54" s="127"/>
      <c r="AI54" s="127">
        <v>802</v>
      </c>
      <c r="AJ54" s="127"/>
      <c r="AK54" s="127"/>
      <c r="AL54" s="127"/>
      <c r="AM54" s="127"/>
      <c r="AN54" s="127"/>
      <c r="AO54" s="127"/>
      <c r="AP54" s="127">
        <v>510</v>
      </c>
      <c r="AQ54" s="127"/>
      <c r="AR54" s="127"/>
      <c r="AS54" s="127"/>
      <c r="AT54" s="127"/>
      <c r="AU54" s="127"/>
      <c r="AV54" s="127"/>
      <c r="AW54" s="127">
        <v>210</v>
      </c>
      <c r="AX54" s="127"/>
      <c r="AY54" s="127"/>
      <c r="AZ54" s="127"/>
      <c r="BA54" s="127"/>
      <c r="BB54" s="127"/>
      <c r="BC54" s="127"/>
      <c r="BD54" s="127">
        <v>0</v>
      </c>
      <c r="BE54" s="127"/>
      <c r="BF54" s="127"/>
      <c r="BG54" s="127"/>
      <c r="BH54" s="127"/>
      <c r="BI54" s="127"/>
      <c r="BJ54" s="127"/>
    </row>
    <row r="55" spans="2:62" ht="12.75" customHeight="1">
      <c r="B55" s="6"/>
      <c r="C55" s="6"/>
      <c r="D55" s="6"/>
      <c r="E55" s="9"/>
      <c r="F55" s="116">
        <v>14</v>
      </c>
      <c r="G55" s="116"/>
      <c r="H55" s="116"/>
      <c r="I55" s="116"/>
      <c r="K55" s="6"/>
      <c r="L55" s="6"/>
      <c r="M55" s="6"/>
      <c r="N55" s="124">
        <v>46</v>
      </c>
      <c r="O55" s="125"/>
      <c r="P55" s="125"/>
      <c r="Q55" s="125"/>
      <c r="R55" s="125"/>
      <c r="S55" s="125"/>
      <c r="T55" s="125"/>
      <c r="U55" s="127">
        <v>131</v>
      </c>
      <c r="V55" s="127"/>
      <c r="W55" s="127"/>
      <c r="X55" s="127"/>
      <c r="Y55" s="127"/>
      <c r="Z55" s="127"/>
      <c r="AA55" s="127"/>
      <c r="AB55" s="127">
        <v>1402</v>
      </c>
      <c r="AC55" s="127"/>
      <c r="AD55" s="127"/>
      <c r="AE55" s="127"/>
      <c r="AF55" s="127"/>
      <c r="AG55" s="127"/>
      <c r="AH55" s="127"/>
      <c r="AI55" s="127">
        <v>606</v>
      </c>
      <c r="AJ55" s="127"/>
      <c r="AK55" s="127"/>
      <c r="AL55" s="127"/>
      <c r="AM55" s="127"/>
      <c r="AN55" s="127"/>
      <c r="AO55" s="127"/>
      <c r="AP55" s="127">
        <v>486</v>
      </c>
      <c r="AQ55" s="127"/>
      <c r="AR55" s="127"/>
      <c r="AS55" s="127"/>
      <c r="AT55" s="127"/>
      <c r="AU55" s="127"/>
      <c r="AV55" s="127"/>
      <c r="AW55" s="127">
        <v>310</v>
      </c>
      <c r="AX55" s="127"/>
      <c r="AY55" s="127"/>
      <c r="AZ55" s="127"/>
      <c r="BA55" s="127"/>
      <c r="BB55" s="127"/>
      <c r="BC55" s="127"/>
      <c r="BD55" s="127">
        <v>0</v>
      </c>
      <c r="BE55" s="127"/>
      <c r="BF55" s="127"/>
      <c r="BG55" s="127"/>
      <c r="BH55" s="127"/>
      <c r="BI55" s="127"/>
      <c r="BJ55" s="127"/>
    </row>
    <row r="56" spans="2:62" ht="12.75" customHeight="1">
      <c r="B56" s="6"/>
      <c r="C56" s="6"/>
      <c r="D56" s="6"/>
      <c r="E56" s="9"/>
      <c r="F56" s="116">
        <v>15</v>
      </c>
      <c r="G56" s="116"/>
      <c r="H56" s="116"/>
      <c r="I56" s="116"/>
      <c r="K56" s="6"/>
      <c r="L56" s="6"/>
      <c r="M56" s="6"/>
      <c r="N56" s="124">
        <v>45</v>
      </c>
      <c r="O56" s="125"/>
      <c r="P56" s="125"/>
      <c r="Q56" s="125"/>
      <c r="R56" s="125"/>
      <c r="S56" s="125"/>
      <c r="T56" s="125"/>
      <c r="U56" s="127">
        <v>126</v>
      </c>
      <c r="V56" s="127"/>
      <c r="W56" s="127"/>
      <c r="X56" s="127"/>
      <c r="Y56" s="127"/>
      <c r="Z56" s="127"/>
      <c r="AA56" s="127"/>
      <c r="AB56" s="127">
        <v>1375</v>
      </c>
      <c r="AC56" s="127"/>
      <c r="AD56" s="127"/>
      <c r="AE56" s="127"/>
      <c r="AF56" s="127"/>
      <c r="AG56" s="127"/>
      <c r="AH56" s="127"/>
      <c r="AI56" s="127">
        <v>612</v>
      </c>
      <c r="AJ56" s="127"/>
      <c r="AK56" s="127"/>
      <c r="AL56" s="127"/>
      <c r="AM56" s="127"/>
      <c r="AN56" s="127"/>
      <c r="AO56" s="127"/>
      <c r="AP56" s="125">
        <v>477</v>
      </c>
      <c r="AQ56" s="125"/>
      <c r="AR56" s="125"/>
      <c r="AS56" s="125"/>
      <c r="AT56" s="125"/>
      <c r="AU56" s="125"/>
      <c r="AV56" s="125"/>
      <c r="AW56" s="127">
        <v>286</v>
      </c>
      <c r="AX56" s="127"/>
      <c r="AY56" s="127"/>
      <c r="AZ56" s="127"/>
      <c r="BA56" s="127"/>
      <c r="BB56" s="127"/>
      <c r="BC56" s="127"/>
      <c r="BD56" s="127">
        <v>0</v>
      </c>
      <c r="BE56" s="127"/>
      <c r="BF56" s="127"/>
      <c r="BG56" s="127"/>
      <c r="BH56" s="127"/>
      <c r="BI56" s="127"/>
      <c r="BJ56" s="127"/>
    </row>
    <row r="57" spans="2:62" s="25" customFormat="1" ht="12.75" customHeight="1">
      <c r="B57" s="66"/>
      <c r="C57" s="66"/>
      <c r="D57" s="66"/>
      <c r="E57" s="27"/>
      <c r="F57" s="102">
        <v>16</v>
      </c>
      <c r="G57" s="102"/>
      <c r="H57" s="102"/>
      <c r="I57" s="102"/>
      <c r="J57" s="66"/>
      <c r="K57" s="66"/>
      <c r="L57" s="66"/>
      <c r="M57" s="94"/>
      <c r="N57" s="216">
        <v>49</v>
      </c>
      <c r="O57" s="216"/>
      <c r="P57" s="216"/>
      <c r="Q57" s="216"/>
      <c r="R57" s="216"/>
      <c r="S57" s="216"/>
      <c r="T57" s="216"/>
      <c r="U57" s="216">
        <v>137</v>
      </c>
      <c r="V57" s="216"/>
      <c r="W57" s="216"/>
      <c r="X57" s="216"/>
      <c r="Y57" s="216"/>
      <c r="Z57" s="216"/>
      <c r="AA57" s="216"/>
      <c r="AB57" s="122" t="s">
        <v>490</v>
      </c>
      <c r="AC57" s="122"/>
      <c r="AD57" s="122"/>
      <c r="AE57" s="122"/>
      <c r="AF57" s="122"/>
      <c r="AG57" s="122"/>
      <c r="AH57" s="122"/>
      <c r="AI57" s="122" t="s">
        <v>490</v>
      </c>
      <c r="AJ57" s="122"/>
      <c r="AK57" s="122"/>
      <c r="AL57" s="122"/>
      <c r="AM57" s="122"/>
      <c r="AN57" s="122"/>
      <c r="AO57" s="122"/>
      <c r="AP57" s="122" t="s">
        <v>490</v>
      </c>
      <c r="AQ57" s="122"/>
      <c r="AR57" s="122"/>
      <c r="AS57" s="122"/>
      <c r="AT57" s="122"/>
      <c r="AU57" s="122"/>
      <c r="AV57" s="122"/>
      <c r="AW57" s="122" t="s">
        <v>490</v>
      </c>
      <c r="AX57" s="122"/>
      <c r="AY57" s="122"/>
      <c r="AZ57" s="122"/>
      <c r="BA57" s="122"/>
      <c r="BB57" s="122"/>
      <c r="BC57" s="122"/>
      <c r="BD57" s="122">
        <v>0</v>
      </c>
      <c r="BE57" s="122"/>
      <c r="BF57" s="122"/>
      <c r="BG57" s="122"/>
      <c r="BH57" s="122"/>
      <c r="BI57" s="122"/>
      <c r="BJ57" s="122"/>
    </row>
    <row r="58" spans="2:62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45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2:9" ht="12" customHeight="1">
      <c r="B59" s="6"/>
      <c r="C59" s="6"/>
      <c r="D59" s="11" t="s">
        <v>6</v>
      </c>
      <c r="E59" s="9" t="s">
        <v>7</v>
      </c>
      <c r="F59" s="6" t="s">
        <v>398</v>
      </c>
      <c r="I59" s="6"/>
    </row>
    <row r="60" spans="2:6" ht="12" customHeight="1">
      <c r="B60" s="106" t="s">
        <v>12</v>
      </c>
      <c r="C60" s="106"/>
      <c r="D60" s="106"/>
      <c r="E60" s="4" t="s">
        <v>364</v>
      </c>
      <c r="F60" s="2" t="s">
        <v>151</v>
      </c>
    </row>
    <row r="61" spans="2:6" ht="12" customHeight="1">
      <c r="B61" s="5"/>
      <c r="C61" s="5"/>
      <c r="D61" s="5"/>
      <c r="E61" s="4"/>
      <c r="F61" s="4"/>
    </row>
    <row r="62" ht="12" customHeight="1"/>
    <row r="63" spans="2:13" ht="12" customHeight="1">
      <c r="B63" s="10"/>
      <c r="C63" s="10"/>
      <c r="D63" s="10"/>
      <c r="E63" s="9"/>
      <c r="F63" s="6"/>
      <c r="G63" s="6"/>
      <c r="H63" s="6"/>
      <c r="I63" s="6"/>
      <c r="J63" s="6"/>
      <c r="K63" s="6"/>
      <c r="L63" s="6"/>
      <c r="M63" s="6"/>
    </row>
    <row r="64" spans="2:13" ht="12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3:7" ht="12" customHeight="1">
      <c r="C65" s="5"/>
      <c r="D65" s="5"/>
      <c r="E65" s="5"/>
      <c r="F65" s="4"/>
      <c r="G65" s="4"/>
    </row>
    <row r="66" ht="12" customHeight="1"/>
  </sheetData>
  <mergeCells count="227">
    <mergeCell ref="AB37:BJ37"/>
    <mergeCell ref="AB38:AF38"/>
    <mergeCell ref="AG38:AK38"/>
    <mergeCell ref="AL38:AP38"/>
    <mergeCell ref="AQ38:AU38"/>
    <mergeCell ref="AV38:AZ38"/>
    <mergeCell ref="BA38:BE38"/>
    <mergeCell ref="BF38:BJ38"/>
    <mergeCell ref="B45:D45"/>
    <mergeCell ref="B37:O38"/>
    <mergeCell ref="P37:U38"/>
    <mergeCell ref="V37:AA38"/>
    <mergeCell ref="B40:F40"/>
    <mergeCell ref="K40:O40"/>
    <mergeCell ref="G40:J40"/>
    <mergeCell ref="P40:U40"/>
    <mergeCell ref="V42:AA42"/>
    <mergeCell ref="G42:J42"/>
    <mergeCell ref="AQ40:AU40"/>
    <mergeCell ref="G41:J41"/>
    <mergeCell ref="P41:U41"/>
    <mergeCell ref="V41:AA41"/>
    <mergeCell ref="AG41:AK41"/>
    <mergeCell ref="V40:AA40"/>
    <mergeCell ref="AB40:AF40"/>
    <mergeCell ref="AG40:AK40"/>
    <mergeCell ref="AL40:AP40"/>
    <mergeCell ref="P42:U42"/>
    <mergeCell ref="AB41:AF41"/>
    <mergeCell ref="AB42:AF42"/>
    <mergeCell ref="BA42:BE42"/>
    <mergeCell ref="AG42:AK42"/>
    <mergeCell ref="AL41:AP41"/>
    <mergeCell ref="AL42:AP42"/>
    <mergeCell ref="AQ42:AU42"/>
    <mergeCell ref="B35:BJ35"/>
    <mergeCell ref="BF42:BJ42"/>
    <mergeCell ref="AV40:AZ40"/>
    <mergeCell ref="BA40:BE40"/>
    <mergeCell ref="BF40:BJ40"/>
    <mergeCell ref="BA41:BE41"/>
    <mergeCell ref="BF41:BJ41"/>
    <mergeCell ref="AV42:AZ42"/>
    <mergeCell ref="AQ41:AU41"/>
    <mergeCell ref="AV41:AZ41"/>
    <mergeCell ref="BD57:BJ57"/>
    <mergeCell ref="BE27:BJ27"/>
    <mergeCell ref="B3:BJ3"/>
    <mergeCell ref="C10:I10"/>
    <mergeCell ref="B17:D17"/>
    <mergeCell ref="B20:BJ20"/>
    <mergeCell ref="B22:N23"/>
    <mergeCell ref="C25:F25"/>
    <mergeCell ref="G25:I25"/>
    <mergeCell ref="G26:I26"/>
    <mergeCell ref="AP8:AV8"/>
    <mergeCell ref="BD5:BJ6"/>
    <mergeCell ref="N6:T6"/>
    <mergeCell ref="U6:AA6"/>
    <mergeCell ref="AB6:AH6"/>
    <mergeCell ref="AI6:AO6"/>
    <mergeCell ref="AP6:AV6"/>
    <mergeCell ref="BD10:BJ10"/>
    <mergeCell ref="B5:M6"/>
    <mergeCell ref="C8:L8"/>
    <mergeCell ref="N5:AH5"/>
    <mergeCell ref="AI5:BC5"/>
    <mergeCell ref="AW6:BC6"/>
    <mergeCell ref="N8:T8"/>
    <mergeCell ref="U8:AA8"/>
    <mergeCell ref="AB8:AH8"/>
    <mergeCell ref="AI8:AO8"/>
    <mergeCell ref="BD11:BJ11"/>
    <mergeCell ref="AW8:BC8"/>
    <mergeCell ref="BD8:BJ8"/>
    <mergeCell ref="J10:L10"/>
    <mergeCell ref="N10:T10"/>
    <mergeCell ref="U10:AA10"/>
    <mergeCell ref="AB10:AH10"/>
    <mergeCell ref="AI10:AO10"/>
    <mergeCell ref="AP10:AV10"/>
    <mergeCell ref="AW10:BC10"/>
    <mergeCell ref="C11:I11"/>
    <mergeCell ref="AI11:AO11"/>
    <mergeCell ref="AP11:AV11"/>
    <mergeCell ref="AW11:BC11"/>
    <mergeCell ref="N11:T11"/>
    <mergeCell ref="U11:AA11"/>
    <mergeCell ref="AB11:AH11"/>
    <mergeCell ref="N12:T12"/>
    <mergeCell ref="U12:AA12"/>
    <mergeCell ref="AB12:AH12"/>
    <mergeCell ref="C12:I12"/>
    <mergeCell ref="AI12:AO12"/>
    <mergeCell ref="AP12:AV12"/>
    <mergeCell ref="AW12:BC12"/>
    <mergeCell ref="BD12:BJ12"/>
    <mergeCell ref="N13:T13"/>
    <mergeCell ref="U13:AA13"/>
    <mergeCell ref="AB13:AH13"/>
    <mergeCell ref="C13:I13"/>
    <mergeCell ref="AI13:AO13"/>
    <mergeCell ref="AP13:AV13"/>
    <mergeCell ref="AW13:BC13"/>
    <mergeCell ref="BD13:BJ13"/>
    <mergeCell ref="N14:T14"/>
    <mergeCell ref="U14:AA14"/>
    <mergeCell ref="AB14:AH14"/>
    <mergeCell ref="C14:I14"/>
    <mergeCell ref="AI14:AO14"/>
    <mergeCell ref="AP14:AV14"/>
    <mergeCell ref="AW14:BC14"/>
    <mergeCell ref="BD14:BJ14"/>
    <mergeCell ref="N15:T15"/>
    <mergeCell ref="U15:AA15"/>
    <mergeCell ref="AB15:AH15"/>
    <mergeCell ref="C15:I15"/>
    <mergeCell ref="AI15:AO15"/>
    <mergeCell ref="AP15:AV15"/>
    <mergeCell ref="AW15:BC15"/>
    <mergeCell ref="BD15:BJ15"/>
    <mergeCell ref="AM23:AR23"/>
    <mergeCell ref="AS23:AX23"/>
    <mergeCell ref="AY23:BD23"/>
    <mergeCell ref="BE23:BJ23"/>
    <mergeCell ref="AM25:AR25"/>
    <mergeCell ref="O22:T23"/>
    <mergeCell ref="U22:Z23"/>
    <mergeCell ref="J25:M25"/>
    <mergeCell ref="O25:T25"/>
    <mergeCell ref="U25:Z25"/>
    <mergeCell ref="AA25:AF25"/>
    <mergeCell ref="AA22:BJ22"/>
    <mergeCell ref="AA23:AF23"/>
    <mergeCell ref="AG23:AL23"/>
    <mergeCell ref="AS25:AX25"/>
    <mergeCell ref="AY25:BD25"/>
    <mergeCell ref="BE25:BJ25"/>
    <mergeCell ref="O26:T26"/>
    <mergeCell ref="U26:Z26"/>
    <mergeCell ref="AA26:AF26"/>
    <mergeCell ref="AG26:AL26"/>
    <mergeCell ref="AM26:AR26"/>
    <mergeCell ref="AS26:AX26"/>
    <mergeCell ref="AG25:AL25"/>
    <mergeCell ref="AY26:BD26"/>
    <mergeCell ref="BE26:BJ26"/>
    <mergeCell ref="O27:T27"/>
    <mergeCell ref="U27:Z27"/>
    <mergeCell ref="AA27:AF27"/>
    <mergeCell ref="AG27:AL27"/>
    <mergeCell ref="AM27:AR27"/>
    <mergeCell ref="AS27:AX27"/>
    <mergeCell ref="AY27:BD27"/>
    <mergeCell ref="AM28:AR28"/>
    <mergeCell ref="AS28:AX28"/>
    <mergeCell ref="AY28:BD28"/>
    <mergeCell ref="O28:T28"/>
    <mergeCell ref="U28:Z28"/>
    <mergeCell ref="AA28:AF28"/>
    <mergeCell ref="BE28:BJ28"/>
    <mergeCell ref="O29:T29"/>
    <mergeCell ref="U29:Z29"/>
    <mergeCell ref="AA29:AF29"/>
    <mergeCell ref="AG29:AL29"/>
    <mergeCell ref="AM29:AR29"/>
    <mergeCell ref="AS29:AX29"/>
    <mergeCell ref="AY29:BD29"/>
    <mergeCell ref="BE29:BJ29"/>
    <mergeCell ref="AG28:AL28"/>
    <mergeCell ref="B53:E53"/>
    <mergeCell ref="F53:I53"/>
    <mergeCell ref="J53:M53"/>
    <mergeCell ref="F56:I56"/>
    <mergeCell ref="B60:D60"/>
    <mergeCell ref="G27:I27"/>
    <mergeCell ref="G28:I28"/>
    <mergeCell ref="G29:I29"/>
    <mergeCell ref="C31:D31"/>
    <mergeCell ref="B32:D32"/>
    <mergeCell ref="B48:BJ48"/>
    <mergeCell ref="B50:M51"/>
    <mergeCell ref="N50:T51"/>
    <mergeCell ref="U50:AA51"/>
    <mergeCell ref="AB50:BJ50"/>
    <mergeCell ref="AB51:AH51"/>
    <mergeCell ref="AI51:AO51"/>
    <mergeCell ref="AP51:AV51"/>
    <mergeCell ref="AW51:BC51"/>
    <mergeCell ref="BD51:BJ51"/>
    <mergeCell ref="N53:T53"/>
    <mergeCell ref="U53:AA53"/>
    <mergeCell ref="AB53:AH53"/>
    <mergeCell ref="AI53:AO53"/>
    <mergeCell ref="AP53:AV53"/>
    <mergeCell ref="AW53:BC53"/>
    <mergeCell ref="BD53:BJ53"/>
    <mergeCell ref="F54:I54"/>
    <mergeCell ref="N54:T54"/>
    <mergeCell ref="U54:AA54"/>
    <mergeCell ref="AB54:AH54"/>
    <mergeCell ref="AI54:AO54"/>
    <mergeCell ref="AP54:AV54"/>
    <mergeCell ref="AW54:BC54"/>
    <mergeCell ref="BD54:BJ54"/>
    <mergeCell ref="F55:I55"/>
    <mergeCell ref="N55:T55"/>
    <mergeCell ref="U55:AA55"/>
    <mergeCell ref="AB55:AH55"/>
    <mergeCell ref="AI55:AO55"/>
    <mergeCell ref="AP55:AV55"/>
    <mergeCell ref="AW55:BC55"/>
    <mergeCell ref="BD55:BJ55"/>
    <mergeCell ref="N56:T56"/>
    <mergeCell ref="U56:AA56"/>
    <mergeCell ref="AB56:AH56"/>
    <mergeCell ref="AI56:AO56"/>
    <mergeCell ref="AP56:AV56"/>
    <mergeCell ref="AW56:BC56"/>
    <mergeCell ref="BD56:BJ56"/>
    <mergeCell ref="F57:I57"/>
    <mergeCell ref="N57:T57"/>
    <mergeCell ref="U57:AA57"/>
    <mergeCell ref="AB57:AH57"/>
    <mergeCell ref="AI57:AO57"/>
    <mergeCell ref="AP57:AV57"/>
    <mergeCell ref="AW57:BC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DT20"/>
  <sheetViews>
    <sheetView zoomScale="130" zoomScaleNormal="130" workbookViewId="0" topLeftCell="A1">
      <selection activeCell="L4" sqref="L4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spans="1:63" ht="10.5" customHeight="1">
      <c r="A1" s="84" t="s">
        <v>492</v>
      </c>
      <c r="BK1" s="83"/>
    </row>
    <row r="3" spans="2:62" s="1" customFormat="1" ht="18" customHeight="1">
      <c r="B3" s="143" t="s">
        <v>439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</row>
    <row r="4" spans="2:85" ht="12.75" customHeight="1">
      <c r="B4" s="7"/>
      <c r="C4" s="13"/>
      <c r="D4" s="13"/>
      <c r="E4" s="13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</row>
    <row r="5" spans="2:124" ht="15.75" customHeight="1">
      <c r="B5" s="108" t="s">
        <v>181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0" t="s">
        <v>367</v>
      </c>
      <c r="O5" s="117"/>
      <c r="P5" s="117"/>
      <c r="Q5" s="117"/>
      <c r="R5" s="117"/>
      <c r="S5" s="117"/>
      <c r="T5" s="117" t="s">
        <v>365</v>
      </c>
      <c r="U5" s="117"/>
      <c r="V5" s="117"/>
      <c r="W5" s="117"/>
      <c r="X5" s="117"/>
      <c r="Y5" s="117"/>
      <c r="Z5" s="117" t="s">
        <v>362</v>
      </c>
      <c r="AA5" s="117"/>
      <c r="AB5" s="117"/>
      <c r="AC5" s="117"/>
      <c r="AD5" s="117"/>
      <c r="AE5" s="117"/>
      <c r="AF5" s="231" t="s">
        <v>366</v>
      </c>
      <c r="AG5" s="231"/>
      <c r="AH5" s="231"/>
      <c r="AI5" s="231"/>
      <c r="AJ5" s="231"/>
      <c r="AK5" s="231"/>
      <c r="AL5" s="231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3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</row>
    <row r="6" spans="2:124" ht="15.75" customHeight="1">
      <c r="B6" s="109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 t="s">
        <v>322</v>
      </c>
      <c r="AG6" s="114"/>
      <c r="AH6" s="114"/>
      <c r="AI6" s="114"/>
      <c r="AJ6" s="114"/>
      <c r="AK6" s="114"/>
      <c r="AL6" s="114"/>
      <c r="AM6" s="114" t="s">
        <v>267</v>
      </c>
      <c r="AN6" s="114"/>
      <c r="AO6" s="114"/>
      <c r="AP6" s="114"/>
      <c r="AQ6" s="114"/>
      <c r="AR6" s="114"/>
      <c r="AS6" s="114" t="s">
        <v>268</v>
      </c>
      <c r="AT6" s="114"/>
      <c r="AU6" s="114"/>
      <c r="AV6" s="114"/>
      <c r="AW6" s="114"/>
      <c r="AX6" s="114"/>
      <c r="AY6" s="114" t="s">
        <v>269</v>
      </c>
      <c r="AZ6" s="114"/>
      <c r="BA6" s="114"/>
      <c r="BB6" s="114"/>
      <c r="BC6" s="114"/>
      <c r="BD6" s="114"/>
      <c r="BE6" s="114" t="s">
        <v>272</v>
      </c>
      <c r="BF6" s="114"/>
      <c r="BG6" s="114"/>
      <c r="BH6" s="114"/>
      <c r="BI6" s="114"/>
      <c r="BJ6" s="115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</row>
    <row r="7" spans="13:85" ht="12.75" customHeight="1">
      <c r="M7" s="6"/>
      <c r="N7" s="46"/>
      <c r="O7" s="47"/>
      <c r="P7" s="47"/>
      <c r="Q7" s="47"/>
      <c r="R7" s="47"/>
      <c r="S7" s="47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</row>
    <row r="8" spans="2:62" ht="12.75" customHeight="1">
      <c r="B8" s="119" t="s">
        <v>29</v>
      </c>
      <c r="C8" s="119"/>
      <c r="D8" s="119"/>
      <c r="E8" s="119"/>
      <c r="F8" s="116">
        <v>12</v>
      </c>
      <c r="G8" s="116"/>
      <c r="H8" s="116"/>
      <c r="I8" s="116"/>
      <c r="J8" s="119" t="s">
        <v>4</v>
      </c>
      <c r="K8" s="119"/>
      <c r="L8" s="119"/>
      <c r="M8" s="159"/>
      <c r="N8" s="124">
        <v>5</v>
      </c>
      <c r="O8" s="125"/>
      <c r="P8" s="125"/>
      <c r="Q8" s="125"/>
      <c r="R8" s="125"/>
      <c r="S8" s="125"/>
      <c r="T8" s="127">
        <v>17</v>
      </c>
      <c r="U8" s="127"/>
      <c r="V8" s="127"/>
      <c r="W8" s="127"/>
      <c r="X8" s="127"/>
      <c r="Y8" s="127"/>
      <c r="Z8" s="127">
        <v>51</v>
      </c>
      <c r="AA8" s="127"/>
      <c r="AB8" s="127"/>
      <c r="AC8" s="127"/>
      <c r="AD8" s="127"/>
      <c r="AE8" s="127"/>
      <c r="AF8" s="127">
        <v>501</v>
      </c>
      <c r="AG8" s="127"/>
      <c r="AH8" s="127"/>
      <c r="AI8" s="127"/>
      <c r="AJ8" s="127"/>
      <c r="AK8" s="127"/>
      <c r="AL8" s="127"/>
      <c r="AM8" s="127">
        <v>208</v>
      </c>
      <c r="AN8" s="127"/>
      <c r="AO8" s="127"/>
      <c r="AP8" s="127"/>
      <c r="AQ8" s="127"/>
      <c r="AR8" s="127"/>
      <c r="AS8" s="127">
        <v>220</v>
      </c>
      <c r="AT8" s="127"/>
      <c r="AU8" s="127"/>
      <c r="AV8" s="127"/>
      <c r="AW8" s="127"/>
      <c r="AX8" s="127"/>
      <c r="AY8" s="127">
        <v>73</v>
      </c>
      <c r="AZ8" s="127"/>
      <c r="BA8" s="127"/>
      <c r="BB8" s="127"/>
      <c r="BC8" s="127"/>
      <c r="BD8" s="127"/>
      <c r="BE8" s="127">
        <v>0</v>
      </c>
      <c r="BF8" s="127"/>
      <c r="BG8" s="127"/>
      <c r="BH8" s="127"/>
      <c r="BI8" s="127"/>
      <c r="BJ8" s="127"/>
    </row>
    <row r="9" spans="2:62" ht="12.75" customHeight="1">
      <c r="B9" s="6"/>
      <c r="C9" s="9"/>
      <c r="D9" s="9"/>
      <c r="E9" s="9"/>
      <c r="F9" s="116">
        <v>13</v>
      </c>
      <c r="G9" s="116"/>
      <c r="H9" s="116"/>
      <c r="I9" s="116"/>
      <c r="K9" s="6"/>
      <c r="L9" s="6"/>
      <c r="M9" s="6"/>
      <c r="N9" s="124">
        <v>7</v>
      </c>
      <c r="O9" s="125"/>
      <c r="P9" s="125"/>
      <c r="Q9" s="125"/>
      <c r="R9" s="125"/>
      <c r="S9" s="125"/>
      <c r="T9" s="127">
        <v>21</v>
      </c>
      <c r="U9" s="127"/>
      <c r="V9" s="127"/>
      <c r="W9" s="127"/>
      <c r="X9" s="127"/>
      <c r="Y9" s="127"/>
      <c r="Z9" s="127">
        <v>63</v>
      </c>
      <c r="AA9" s="127"/>
      <c r="AB9" s="127"/>
      <c r="AC9" s="127"/>
      <c r="AD9" s="127"/>
      <c r="AE9" s="127"/>
      <c r="AF9" s="127">
        <v>671</v>
      </c>
      <c r="AG9" s="127"/>
      <c r="AH9" s="127"/>
      <c r="AI9" s="127"/>
      <c r="AJ9" s="127"/>
      <c r="AK9" s="127"/>
      <c r="AL9" s="127"/>
      <c r="AM9" s="127">
        <v>164</v>
      </c>
      <c r="AN9" s="127"/>
      <c r="AO9" s="127"/>
      <c r="AP9" s="127"/>
      <c r="AQ9" s="127"/>
      <c r="AR9" s="127"/>
      <c r="AS9" s="127">
        <v>366</v>
      </c>
      <c r="AT9" s="127"/>
      <c r="AU9" s="127"/>
      <c r="AV9" s="127"/>
      <c r="AW9" s="127"/>
      <c r="AX9" s="127"/>
      <c r="AY9" s="127">
        <v>141</v>
      </c>
      <c r="AZ9" s="127"/>
      <c r="BA9" s="127"/>
      <c r="BB9" s="127"/>
      <c r="BC9" s="127"/>
      <c r="BD9" s="127"/>
      <c r="BE9" s="127">
        <v>0</v>
      </c>
      <c r="BF9" s="127"/>
      <c r="BG9" s="127"/>
      <c r="BH9" s="127"/>
      <c r="BI9" s="127"/>
      <c r="BJ9" s="127"/>
    </row>
    <row r="10" spans="2:62" ht="12.75" customHeight="1">
      <c r="B10" s="6"/>
      <c r="C10" s="6"/>
      <c r="D10" s="6"/>
      <c r="E10" s="9"/>
      <c r="F10" s="116">
        <v>14</v>
      </c>
      <c r="G10" s="116"/>
      <c r="H10" s="116"/>
      <c r="I10" s="116"/>
      <c r="K10" s="6"/>
      <c r="L10" s="6"/>
      <c r="M10" s="6"/>
      <c r="N10" s="124">
        <v>8</v>
      </c>
      <c r="O10" s="125"/>
      <c r="P10" s="125"/>
      <c r="Q10" s="125"/>
      <c r="R10" s="125"/>
      <c r="S10" s="125"/>
      <c r="T10" s="127">
        <v>25</v>
      </c>
      <c r="U10" s="127"/>
      <c r="V10" s="127"/>
      <c r="W10" s="127"/>
      <c r="X10" s="127"/>
      <c r="Y10" s="127"/>
      <c r="Z10" s="127">
        <v>75</v>
      </c>
      <c r="AA10" s="127"/>
      <c r="AB10" s="127"/>
      <c r="AC10" s="127"/>
      <c r="AD10" s="127"/>
      <c r="AE10" s="127"/>
      <c r="AF10" s="127">
        <v>794</v>
      </c>
      <c r="AG10" s="127"/>
      <c r="AH10" s="127"/>
      <c r="AI10" s="127"/>
      <c r="AJ10" s="127"/>
      <c r="AK10" s="127"/>
      <c r="AL10" s="127"/>
      <c r="AM10" s="127">
        <v>232</v>
      </c>
      <c r="AN10" s="127"/>
      <c r="AO10" s="127"/>
      <c r="AP10" s="127"/>
      <c r="AQ10" s="127"/>
      <c r="AR10" s="127"/>
      <c r="AS10" s="127">
        <v>244</v>
      </c>
      <c r="AT10" s="127"/>
      <c r="AU10" s="127"/>
      <c r="AV10" s="127"/>
      <c r="AW10" s="127"/>
      <c r="AX10" s="127"/>
      <c r="AY10" s="127">
        <v>318</v>
      </c>
      <c r="AZ10" s="127"/>
      <c r="BA10" s="127"/>
      <c r="BB10" s="127"/>
      <c r="BC10" s="127"/>
      <c r="BD10" s="127"/>
      <c r="BE10" s="127">
        <v>0</v>
      </c>
      <c r="BF10" s="127"/>
      <c r="BG10" s="127"/>
      <c r="BH10" s="127"/>
      <c r="BI10" s="127"/>
      <c r="BJ10" s="127"/>
    </row>
    <row r="11" spans="2:62" ht="12.75" customHeight="1">
      <c r="B11" s="6"/>
      <c r="C11" s="6"/>
      <c r="D11" s="6"/>
      <c r="E11" s="9"/>
      <c r="F11" s="116">
        <v>15</v>
      </c>
      <c r="G11" s="116"/>
      <c r="H11" s="116"/>
      <c r="I11" s="116"/>
      <c r="K11" s="6"/>
      <c r="L11" s="6"/>
      <c r="M11" s="6"/>
      <c r="N11" s="124">
        <v>8</v>
      </c>
      <c r="O11" s="125"/>
      <c r="P11" s="125"/>
      <c r="Q11" s="125"/>
      <c r="R11" s="125"/>
      <c r="S11" s="125"/>
      <c r="T11" s="127">
        <v>25</v>
      </c>
      <c r="U11" s="127"/>
      <c r="V11" s="127"/>
      <c r="W11" s="127"/>
      <c r="X11" s="127"/>
      <c r="Y11" s="127"/>
      <c r="Z11" s="127">
        <v>75</v>
      </c>
      <c r="AA11" s="127"/>
      <c r="AB11" s="127"/>
      <c r="AC11" s="127"/>
      <c r="AD11" s="127"/>
      <c r="AE11" s="127"/>
      <c r="AF11" s="127">
        <v>849</v>
      </c>
      <c r="AG11" s="127"/>
      <c r="AH11" s="127"/>
      <c r="AI11" s="127"/>
      <c r="AJ11" s="127"/>
      <c r="AK11" s="127"/>
      <c r="AL11" s="127"/>
      <c r="AM11" s="127">
        <v>221</v>
      </c>
      <c r="AN11" s="127"/>
      <c r="AO11" s="127"/>
      <c r="AP11" s="127"/>
      <c r="AQ11" s="127"/>
      <c r="AR11" s="127"/>
      <c r="AS11" s="125">
        <v>255</v>
      </c>
      <c r="AT11" s="125"/>
      <c r="AU11" s="125"/>
      <c r="AV11" s="125"/>
      <c r="AW11" s="125"/>
      <c r="AX11" s="125"/>
      <c r="AY11" s="127">
        <v>373</v>
      </c>
      <c r="AZ11" s="127"/>
      <c r="BA11" s="127"/>
      <c r="BB11" s="127"/>
      <c r="BC11" s="127"/>
      <c r="BD11" s="127"/>
      <c r="BE11" s="127">
        <v>0</v>
      </c>
      <c r="BF11" s="127"/>
      <c r="BG11" s="127"/>
      <c r="BH11" s="127"/>
      <c r="BI11" s="127"/>
      <c r="BJ11" s="127"/>
    </row>
    <row r="12" spans="2:62" s="25" customFormat="1" ht="12.75" customHeight="1">
      <c r="B12" s="66"/>
      <c r="C12" s="66"/>
      <c r="D12" s="66"/>
      <c r="E12" s="27"/>
      <c r="F12" s="102">
        <v>16</v>
      </c>
      <c r="G12" s="102"/>
      <c r="H12" s="102"/>
      <c r="I12" s="102"/>
      <c r="J12" s="66"/>
      <c r="K12" s="66"/>
      <c r="L12" s="66"/>
      <c r="M12" s="94"/>
      <c r="N12" s="216">
        <v>8</v>
      </c>
      <c r="O12" s="216"/>
      <c r="P12" s="216"/>
      <c r="Q12" s="216"/>
      <c r="R12" s="216"/>
      <c r="S12" s="216"/>
      <c r="T12" s="216">
        <v>25</v>
      </c>
      <c r="U12" s="216"/>
      <c r="V12" s="216"/>
      <c r="W12" s="216"/>
      <c r="X12" s="216"/>
      <c r="Y12" s="216"/>
      <c r="Z12" s="216">
        <v>75</v>
      </c>
      <c r="AA12" s="216"/>
      <c r="AB12" s="216"/>
      <c r="AC12" s="216"/>
      <c r="AD12" s="216"/>
      <c r="AE12" s="216"/>
      <c r="AF12" s="122" t="s">
        <v>490</v>
      </c>
      <c r="AG12" s="122"/>
      <c r="AH12" s="122"/>
      <c r="AI12" s="122"/>
      <c r="AJ12" s="122"/>
      <c r="AK12" s="122"/>
      <c r="AL12" s="122"/>
      <c r="AM12" s="122" t="s">
        <v>290</v>
      </c>
      <c r="AN12" s="122"/>
      <c r="AO12" s="122"/>
      <c r="AP12" s="122"/>
      <c r="AQ12" s="122"/>
      <c r="AR12" s="122"/>
      <c r="AS12" s="122" t="s">
        <v>290</v>
      </c>
      <c r="AT12" s="122"/>
      <c r="AU12" s="122"/>
      <c r="AV12" s="122"/>
      <c r="AW12" s="122"/>
      <c r="AX12" s="122"/>
      <c r="AY12" s="122" t="s">
        <v>290</v>
      </c>
      <c r="AZ12" s="122"/>
      <c r="BA12" s="122"/>
      <c r="BB12" s="122"/>
      <c r="BC12" s="122"/>
      <c r="BD12" s="122"/>
      <c r="BE12" s="122">
        <v>0</v>
      </c>
      <c r="BF12" s="122"/>
      <c r="BG12" s="122"/>
      <c r="BH12" s="122"/>
      <c r="BI12" s="122"/>
      <c r="BJ12" s="122"/>
    </row>
    <row r="13" spans="2:62" ht="12.7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ht="12" customHeight="1">
      <c r="B14" s="6"/>
      <c r="C14" s="6"/>
      <c r="D14" s="9" t="s">
        <v>6</v>
      </c>
      <c r="E14" s="9" t="s">
        <v>7</v>
      </c>
      <c r="F14" s="105" t="s">
        <v>8</v>
      </c>
      <c r="G14" s="105"/>
      <c r="H14" s="17" t="s">
        <v>442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93"/>
      <c r="BB14" s="93"/>
      <c r="BC14" s="93"/>
      <c r="BD14" s="93"/>
      <c r="BE14" s="93"/>
      <c r="BF14" s="93"/>
      <c r="BG14" s="93"/>
      <c r="BH14" s="93"/>
      <c r="BI14" s="93"/>
      <c r="BJ14" s="93"/>
    </row>
    <row r="15" spans="2:13" ht="12" customHeight="1">
      <c r="B15" s="6"/>
      <c r="C15" s="6"/>
      <c r="D15" s="9"/>
      <c r="E15" s="9"/>
      <c r="F15" s="105"/>
      <c r="G15" s="105"/>
      <c r="H15" s="28" t="s">
        <v>422</v>
      </c>
      <c r="I15" s="28"/>
      <c r="J15" s="28"/>
      <c r="K15" s="28"/>
      <c r="L15" s="28"/>
      <c r="M15" s="28"/>
    </row>
    <row r="16" spans="2:13" ht="12" customHeight="1">
      <c r="B16" s="6"/>
      <c r="C16" s="6"/>
      <c r="D16" s="9"/>
      <c r="E16" s="9"/>
      <c r="F16" s="105" t="s">
        <v>441</v>
      </c>
      <c r="G16" s="105"/>
      <c r="H16" s="6" t="s">
        <v>173</v>
      </c>
      <c r="I16" s="6"/>
      <c r="J16" s="6"/>
      <c r="K16" s="6"/>
      <c r="L16" s="6"/>
      <c r="M16" s="6"/>
    </row>
    <row r="17" spans="2:14" ht="12" customHeight="1">
      <c r="B17" s="120" t="s">
        <v>12</v>
      </c>
      <c r="C17" s="120"/>
      <c r="D17" s="120"/>
      <c r="E17" s="9" t="s">
        <v>440</v>
      </c>
      <c r="F17" s="6" t="s">
        <v>151</v>
      </c>
      <c r="G17" s="6"/>
      <c r="H17" s="6"/>
      <c r="I17" s="6"/>
      <c r="J17" s="6"/>
      <c r="K17" s="6"/>
      <c r="L17" s="6"/>
      <c r="M17" s="6"/>
      <c r="N17" s="6"/>
    </row>
    <row r="18" spans="2:13" ht="12" customHeight="1">
      <c r="B18" s="10"/>
      <c r="C18" s="10"/>
      <c r="D18" s="10"/>
      <c r="E18" s="9"/>
      <c r="F18" s="6"/>
      <c r="G18" s="6"/>
      <c r="H18" s="6"/>
      <c r="I18" s="6"/>
      <c r="J18" s="6"/>
      <c r="K18" s="6"/>
      <c r="L18" s="6"/>
      <c r="M18" s="6"/>
    </row>
    <row r="19" spans="2:13" ht="12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3:7" ht="12" customHeight="1">
      <c r="C20" s="5"/>
      <c r="D20" s="5"/>
      <c r="E20" s="5"/>
      <c r="F20" s="4"/>
      <c r="G20" s="4"/>
    </row>
    <row r="21" ht="12" customHeight="1"/>
  </sheetData>
  <mergeCells count="62">
    <mergeCell ref="AM12:AR12"/>
    <mergeCell ref="AS12:AX12"/>
    <mergeCell ref="N12:S12"/>
    <mergeCell ref="T12:Y12"/>
    <mergeCell ref="Z12:AE12"/>
    <mergeCell ref="AF12:AL12"/>
    <mergeCell ref="AY12:BD12"/>
    <mergeCell ref="AS10:AX10"/>
    <mergeCell ref="AY10:BD10"/>
    <mergeCell ref="BE10:BJ10"/>
    <mergeCell ref="BE12:BJ12"/>
    <mergeCell ref="AY11:BD11"/>
    <mergeCell ref="BE11:BJ11"/>
    <mergeCell ref="AF11:AL11"/>
    <mergeCell ref="AM11:AR11"/>
    <mergeCell ref="AS11:AX11"/>
    <mergeCell ref="N10:S10"/>
    <mergeCell ref="T10:Y10"/>
    <mergeCell ref="Z10:AE10"/>
    <mergeCell ref="AF10:AL10"/>
    <mergeCell ref="N11:S11"/>
    <mergeCell ref="T11:Y11"/>
    <mergeCell ref="Z11:AE11"/>
    <mergeCell ref="N9:S9"/>
    <mergeCell ref="T9:Y9"/>
    <mergeCell ref="Z9:AE9"/>
    <mergeCell ref="AF9:AL9"/>
    <mergeCell ref="BE6:BJ6"/>
    <mergeCell ref="J8:M8"/>
    <mergeCell ref="N8:S8"/>
    <mergeCell ref="T8:Y8"/>
    <mergeCell ref="Z8:AE8"/>
    <mergeCell ref="AF8:AL8"/>
    <mergeCell ref="AM8:AR8"/>
    <mergeCell ref="AS8:AX8"/>
    <mergeCell ref="AY8:BD8"/>
    <mergeCell ref="F14:G14"/>
    <mergeCell ref="F8:I8"/>
    <mergeCell ref="F9:I9"/>
    <mergeCell ref="F10:I10"/>
    <mergeCell ref="F11:I11"/>
    <mergeCell ref="F12:I12"/>
    <mergeCell ref="B3:BJ3"/>
    <mergeCell ref="B5:M6"/>
    <mergeCell ref="N5:S6"/>
    <mergeCell ref="T5:Y6"/>
    <mergeCell ref="Z5:AE6"/>
    <mergeCell ref="AF5:BJ5"/>
    <mergeCell ref="AF6:AL6"/>
    <mergeCell ref="AM6:AR6"/>
    <mergeCell ref="AS6:AX6"/>
    <mergeCell ref="AY6:BD6"/>
    <mergeCell ref="F15:G15"/>
    <mergeCell ref="B17:D17"/>
    <mergeCell ref="BE8:BJ8"/>
    <mergeCell ref="AM9:AR9"/>
    <mergeCell ref="AS9:AX9"/>
    <mergeCell ref="AY9:BD9"/>
    <mergeCell ref="BE9:BJ9"/>
    <mergeCell ref="AM10:AR10"/>
    <mergeCell ref="F16:G16"/>
    <mergeCell ref="B8:E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K65"/>
  <sheetViews>
    <sheetView workbookViewId="0" topLeftCell="A1">
      <selection activeCell="AA9" sqref="AA9:AF9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3" t="s">
        <v>332</v>
      </c>
    </row>
    <row r="3" spans="2:62" s="1" customFormat="1" ht="18" customHeight="1">
      <c r="B3" s="118" t="s">
        <v>371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</row>
    <row r="4" spans="2:62" ht="12.75" customHeight="1">
      <c r="B4" s="116" t="s">
        <v>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</row>
    <row r="5" spans="2:63" ht="12.75" customHeight="1">
      <c r="B5" s="7"/>
      <c r="C5" s="13"/>
      <c r="D5" s="13"/>
      <c r="E5" s="13"/>
      <c r="F5" s="13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42" t="s">
        <v>2</v>
      </c>
      <c r="BK5" s="6"/>
    </row>
    <row r="6" spans="2:63" ht="19.5" customHeight="1">
      <c r="B6" s="108" t="s">
        <v>180</v>
      </c>
      <c r="C6" s="117"/>
      <c r="D6" s="117"/>
      <c r="E6" s="117"/>
      <c r="F6" s="117"/>
      <c r="G6" s="117"/>
      <c r="H6" s="117"/>
      <c r="I6" s="117"/>
      <c r="J6" s="117"/>
      <c r="K6" s="117"/>
      <c r="L6" s="107"/>
      <c r="M6" s="117" t="s">
        <v>182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 t="s">
        <v>183</v>
      </c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 t="s">
        <v>184</v>
      </c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 t="s">
        <v>185</v>
      </c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07"/>
      <c r="BK6" s="6"/>
    </row>
    <row r="7" spans="2:63" ht="19.5" customHeight="1">
      <c r="B7" s="109"/>
      <c r="C7" s="114"/>
      <c r="D7" s="114"/>
      <c r="E7" s="114"/>
      <c r="F7" s="114"/>
      <c r="G7" s="114"/>
      <c r="H7" s="114"/>
      <c r="I7" s="114"/>
      <c r="J7" s="114"/>
      <c r="K7" s="114"/>
      <c r="L7" s="115"/>
      <c r="M7" s="114" t="s">
        <v>178</v>
      </c>
      <c r="N7" s="114"/>
      <c r="O7" s="114"/>
      <c r="P7" s="114"/>
      <c r="Q7" s="114"/>
      <c r="R7" s="114"/>
      <c r="S7" s="114"/>
      <c r="T7" s="114" t="s">
        <v>179</v>
      </c>
      <c r="U7" s="114"/>
      <c r="V7" s="114"/>
      <c r="W7" s="114"/>
      <c r="X7" s="114"/>
      <c r="Y7" s="114"/>
      <c r="Z7" s="114"/>
      <c r="AA7" s="114" t="s">
        <v>178</v>
      </c>
      <c r="AB7" s="114"/>
      <c r="AC7" s="114"/>
      <c r="AD7" s="114"/>
      <c r="AE7" s="114"/>
      <c r="AF7" s="114"/>
      <c r="AG7" s="114" t="s">
        <v>179</v>
      </c>
      <c r="AH7" s="114"/>
      <c r="AI7" s="114"/>
      <c r="AJ7" s="114"/>
      <c r="AK7" s="114"/>
      <c r="AL7" s="114"/>
      <c r="AM7" s="114" t="s">
        <v>178</v>
      </c>
      <c r="AN7" s="114"/>
      <c r="AO7" s="114"/>
      <c r="AP7" s="114"/>
      <c r="AQ7" s="114"/>
      <c r="AR7" s="114"/>
      <c r="AS7" s="114" t="s">
        <v>179</v>
      </c>
      <c r="AT7" s="114"/>
      <c r="AU7" s="114"/>
      <c r="AV7" s="114"/>
      <c r="AW7" s="114"/>
      <c r="AX7" s="114"/>
      <c r="AY7" s="114" t="s">
        <v>178</v>
      </c>
      <c r="AZ7" s="114"/>
      <c r="BA7" s="114"/>
      <c r="BB7" s="114"/>
      <c r="BC7" s="114"/>
      <c r="BD7" s="114"/>
      <c r="BE7" s="114" t="s">
        <v>179</v>
      </c>
      <c r="BF7" s="114"/>
      <c r="BG7" s="114"/>
      <c r="BH7" s="114"/>
      <c r="BI7" s="114"/>
      <c r="BJ7" s="115"/>
      <c r="BK7" s="6"/>
    </row>
    <row r="8" spans="2:63" ht="13.5" customHeight="1">
      <c r="B8" s="6"/>
      <c r="C8" s="9"/>
      <c r="D8" s="9"/>
      <c r="E8" s="9"/>
      <c r="F8" s="9"/>
      <c r="G8" s="6"/>
      <c r="H8" s="6"/>
      <c r="I8" s="6"/>
      <c r="J8" s="6"/>
      <c r="K8" s="6"/>
      <c r="L8" s="6"/>
      <c r="M8" s="4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2:63" ht="13.5" customHeight="1">
      <c r="B9" s="6"/>
      <c r="C9" s="119" t="s">
        <v>29</v>
      </c>
      <c r="D9" s="119"/>
      <c r="E9" s="119"/>
      <c r="F9" s="119"/>
      <c r="G9" s="116">
        <v>12</v>
      </c>
      <c r="H9" s="116"/>
      <c r="I9" s="120" t="s">
        <v>176</v>
      </c>
      <c r="J9" s="120"/>
      <c r="K9" s="120"/>
      <c r="L9" s="6"/>
      <c r="M9" s="124">
        <v>5159</v>
      </c>
      <c r="N9" s="125"/>
      <c r="O9" s="125"/>
      <c r="P9" s="125"/>
      <c r="Q9" s="125"/>
      <c r="R9" s="125"/>
      <c r="S9" s="125"/>
      <c r="T9" s="125">
        <v>7497</v>
      </c>
      <c r="U9" s="125"/>
      <c r="V9" s="125"/>
      <c r="W9" s="125"/>
      <c r="X9" s="125"/>
      <c r="Y9" s="125"/>
      <c r="Z9" s="125"/>
      <c r="AA9" s="125">
        <v>4726</v>
      </c>
      <c r="AB9" s="125"/>
      <c r="AC9" s="125"/>
      <c r="AD9" s="125"/>
      <c r="AE9" s="125"/>
      <c r="AF9" s="125"/>
      <c r="AG9" s="125">
        <v>7008</v>
      </c>
      <c r="AH9" s="125"/>
      <c r="AI9" s="125"/>
      <c r="AJ9" s="125"/>
      <c r="AK9" s="125"/>
      <c r="AL9" s="125"/>
      <c r="AM9" s="125">
        <v>4356</v>
      </c>
      <c r="AN9" s="125"/>
      <c r="AO9" s="125"/>
      <c r="AP9" s="125"/>
      <c r="AQ9" s="125"/>
      <c r="AR9" s="125"/>
      <c r="AS9" s="125">
        <v>6571</v>
      </c>
      <c r="AT9" s="125"/>
      <c r="AU9" s="125"/>
      <c r="AV9" s="125"/>
      <c r="AW9" s="125"/>
      <c r="AX9" s="125"/>
      <c r="AY9" s="125">
        <v>461</v>
      </c>
      <c r="AZ9" s="125"/>
      <c r="BA9" s="125"/>
      <c r="BB9" s="125"/>
      <c r="BC9" s="125"/>
      <c r="BD9" s="125"/>
      <c r="BE9" s="125">
        <v>688</v>
      </c>
      <c r="BF9" s="125"/>
      <c r="BG9" s="125"/>
      <c r="BH9" s="125"/>
      <c r="BI9" s="125"/>
      <c r="BJ9" s="125"/>
      <c r="BK9" s="6"/>
    </row>
    <row r="10" spans="2:63" ht="13.5" customHeight="1">
      <c r="B10" s="6"/>
      <c r="C10" s="9"/>
      <c r="D10" s="9"/>
      <c r="E10" s="9"/>
      <c r="F10" s="9"/>
      <c r="G10" s="116">
        <v>13</v>
      </c>
      <c r="H10" s="116"/>
      <c r="I10" s="6"/>
      <c r="J10" s="6"/>
      <c r="K10" s="6"/>
      <c r="L10" s="6"/>
      <c r="M10" s="124">
        <v>5710</v>
      </c>
      <c r="N10" s="125"/>
      <c r="O10" s="125"/>
      <c r="P10" s="125"/>
      <c r="Q10" s="125"/>
      <c r="R10" s="125"/>
      <c r="S10" s="125"/>
      <c r="T10" s="125">
        <v>8364</v>
      </c>
      <c r="U10" s="125"/>
      <c r="V10" s="125"/>
      <c r="W10" s="125"/>
      <c r="X10" s="125"/>
      <c r="Y10" s="125"/>
      <c r="Z10" s="125"/>
      <c r="AA10" s="125">
        <v>5308</v>
      </c>
      <c r="AB10" s="125"/>
      <c r="AC10" s="125"/>
      <c r="AD10" s="125"/>
      <c r="AE10" s="125"/>
      <c r="AF10" s="125"/>
      <c r="AG10" s="125">
        <v>7880</v>
      </c>
      <c r="AH10" s="125"/>
      <c r="AI10" s="125"/>
      <c r="AJ10" s="125"/>
      <c r="AK10" s="125"/>
      <c r="AL10" s="125"/>
      <c r="AM10" s="125">
        <v>4848</v>
      </c>
      <c r="AN10" s="125"/>
      <c r="AO10" s="125"/>
      <c r="AP10" s="125"/>
      <c r="AQ10" s="125"/>
      <c r="AR10" s="125"/>
      <c r="AS10" s="125">
        <v>7341</v>
      </c>
      <c r="AT10" s="125"/>
      <c r="AU10" s="125"/>
      <c r="AV10" s="125"/>
      <c r="AW10" s="125"/>
      <c r="AX10" s="125"/>
      <c r="AY10" s="125">
        <v>546</v>
      </c>
      <c r="AZ10" s="125"/>
      <c r="BA10" s="125"/>
      <c r="BB10" s="125"/>
      <c r="BC10" s="125"/>
      <c r="BD10" s="125"/>
      <c r="BE10" s="125">
        <v>812</v>
      </c>
      <c r="BF10" s="125"/>
      <c r="BG10" s="125"/>
      <c r="BH10" s="125"/>
      <c r="BI10" s="125"/>
      <c r="BJ10" s="125"/>
      <c r="BK10" s="6"/>
    </row>
    <row r="11" spans="2:63" ht="13.5" customHeight="1">
      <c r="B11" s="6"/>
      <c r="C11" s="6"/>
      <c r="D11" s="6"/>
      <c r="E11" s="9"/>
      <c r="F11" s="9"/>
      <c r="G11" s="116">
        <v>14</v>
      </c>
      <c r="H11" s="116"/>
      <c r="I11" s="6"/>
      <c r="J11" s="6"/>
      <c r="K11" s="6"/>
      <c r="L11" s="6"/>
      <c r="M11" s="124">
        <v>6224</v>
      </c>
      <c r="N11" s="125"/>
      <c r="O11" s="125"/>
      <c r="P11" s="125"/>
      <c r="Q11" s="125"/>
      <c r="R11" s="125"/>
      <c r="S11" s="125"/>
      <c r="T11" s="125">
        <v>9106</v>
      </c>
      <c r="U11" s="125"/>
      <c r="V11" s="125"/>
      <c r="W11" s="125"/>
      <c r="X11" s="125"/>
      <c r="Y11" s="125"/>
      <c r="Z11" s="125"/>
      <c r="AA11" s="125">
        <v>5843</v>
      </c>
      <c r="AB11" s="125"/>
      <c r="AC11" s="125"/>
      <c r="AD11" s="125"/>
      <c r="AE11" s="125"/>
      <c r="AF11" s="125"/>
      <c r="AG11" s="125">
        <v>8610</v>
      </c>
      <c r="AH11" s="125"/>
      <c r="AI11" s="125"/>
      <c r="AJ11" s="125"/>
      <c r="AK11" s="125"/>
      <c r="AL11" s="125"/>
      <c r="AM11" s="125">
        <v>5354</v>
      </c>
      <c r="AN11" s="125"/>
      <c r="AO11" s="125"/>
      <c r="AP11" s="125"/>
      <c r="AQ11" s="125"/>
      <c r="AR11" s="125"/>
      <c r="AS11" s="125">
        <v>8085</v>
      </c>
      <c r="AT11" s="125"/>
      <c r="AU11" s="125"/>
      <c r="AV11" s="125"/>
      <c r="AW11" s="125"/>
      <c r="AX11" s="125"/>
      <c r="AY11" s="125">
        <v>592</v>
      </c>
      <c r="AZ11" s="125"/>
      <c r="BA11" s="125"/>
      <c r="BB11" s="125"/>
      <c r="BC11" s="125"/>
      <c r="BD11" s="125"/>
      <c r="BE11" s="125">
        <v>883</v>
      </c>
      <c r="BF11" s="125"/>
      <c r="BG11" s="125"/>
      <c r="BH11" s="125"/>
      <c r="BI11" s="125"/>
      <c r="BJ11" s="125"/>
      <c r="BK11" s="6"/>
    </row>
    <row r="12" spans="2:63" ht="13.5" customHeight="1">
      <c r="B12" s="6"/>
      <c r="C12" s="6"/>
      <c r="D12" s="6"/>
      <c r="E12" s="9"/>
      <c r="F12" s="9"/>
      <c r="G12" s="116">
        <v>15</v>
      </c>
      <c r="H12" s="116"/>
      <c r="I12" s="6"/>
      <c r="J12" s="6"/>
      <c r="K12" s="6"/>
      <c r="L12" s="6"/>
      <c r="M12" s="124">
        <v>6769</v>
      </c>
      <c r="N12" s="125"/>
      <c r="O12" s="125"/>
      <c r="P12" s="125"/>
      <c r="Q12" s="125"/>
      <c r="R12" s="125"/>
      <c r="S12" s="125"/>
      <c r="T12" s="125">
        <v>9951</v>
      </c>
      <c r="U12" s="125"/>
      <c r="V12" s="125"/>
      <c r="W12" s="125"/>
      <c r="X12" s="125"/>
      <c r="Y12" s="125"/>
      <c r="Z12" s="125"/>
      <c r="AA12" s="125">
        <v>6419</v>
      </c>
      <c r="AB12" s="125"/>
      <c r="AC12" s="125"/>
      <c r="AD12" s="125"/>
      <c r="AE12" s="125"/>
      <c r="AF12" s="125"/>
      <c r="AG12" s="125">
        <v>9442</v>
      </c>
      <c r="AH12" s="125"/>
      <c r="AI12" s="125"/>
      <c r="AJ12" s="125"/>
      <c r="AK12" s="125"/>
      <c r="AL12" s="125"/>
      <c r="AM12" s="125">
        <v>5867</v>
      </c>
      <c r="AN12" s="125"/>
      <c r="AO12" s="125"/>
      <c r="AP12" s="125"/>
      <c r="AQ12" s="125"/>
      <c r="AR12" s="125"/>
      <c r="AS12" s="125">
        <v>8849</v>
      </c>
      <c r="AT12" s="125"/>
      <c r="AU12" s="125"/>
      <c r="AV12" s="125"/>
      <c r="AW12" s="125"/>
      <c r="AX12" s="125"/>
      <c r="AY12" s="125">
        <v>659</v>
      </c>
      <c r="AZ12" s="125"/>
      <c r="BA12" s="125"/>
      <c r="BB12" s="125"/>
      <c r="BC12" s="125"/>
      <c r="BD12" s="125"/>
      <c r="BE12" s="125">
        <v>975</v>
      </c>
      <c r="BF12" s="125"/>
      <c r="BG12" s="125"/>
      <c r="BH12" s="125"/>
      <c r="BI12" s="125"/>
      <c r="BJ12" s="125"/>
      <c r="BK12" s="6"/>
    </row>
    <row r="13" spans="2:63" s="25" customFormat="1" ht="13.5" customHeight="1">
      <c r="B13" s="66"/>
      <c r="C13" s="66"/>
      <c r="D13" s="66"/>
      <c r="E13" s="27"/>
      <c r="F13" s="27"/>
      <c r="G13" s="102">
        <v>16</v>
      </c>
      <c r="H13" s="102"/>
      <c r="I13" s="66"/>
      <c r="J13" s="66"/>
      <c r="K13" s="66"/>
      <c r="L13" s="66"/>
      <c r="M13" s="121">
        <v>7335</v>
      </c>
      <c r="N13" s="122"/>
      <c r="O13" s="122"/>
      <c r="P13" s="122"/>
      <c r="Q13" s="122"/>
      <c r="R13" s="122"/>
      <c r="S13" s="122"/>
      <c r="T13" s="122">
        <v>10828</v>
      </c>
      <c r="U13" s="122"/>
      <c r="V13" s="122"/>
      <c r="W13" s="122"/>
      <c r="X13" s="122"/>
      <c r="Y13" s="122"/>
      <c r="Z13" s="122"/>
      <c r="AA13" s="122">
        <v>6996</v>
      </c>
      <c r="AB13" s="122"/>
      <c r="AC13" s="122"/>
      <c r="AD13" s="122"/>
      <c r="AE13" s="122"/>
      <c r="AF13" s="122"/>
      <c r="AG13" s="122">
        <v>10387</v>
      </c>
      <c r="AH13" s="122"/>
      <c r="AI13" s="122"/>
      <c r="AJ13" s="122"/>
      <c r="AK13" s="122"/>
      <c r="AL13" s="122"/>
      <c r="AM13" s="122">
        <v>6451</v>
      </c>
      <c r="AN13" s="122"/>
      <c r="AO13" s="122"/>
      <c r="AP13" s="122"/>
      <c r="AQ13" s="122"/>
      <c r="AR13" s="122"/>
      <c r="AS13" s="122">
        <v>9695</v>
      </c>
      <c r="AT13" s="122"/>
      <c r="AU13" s="122"/>
      <c r="AV13" s="122"/>
      <c r="AW13" s="122"/>
      <c r="AX13" s="122"/>
      <c r="AY13" s="122">
        <v>721</v>
      </c>
      <c r="AZ13" s="122"/>
      <c r="BA13" s="122"/>
      <c r="BB13" s="122"/>
      <c r="BC13" s="122"/>
      <c r="BD13" s="122"/>
      <c r="BE13" s="122">
        <v>1040</v>
      </c>
      <c r="BF13" s="122"/>
      <c r="BG13" s="122"/>
      <c r="BH13" s="122"/>
      <c r="BI13" s="122"/>
      <c r="BJ13" s="122"/>
      <c r="BK13" s="66"/>
    </row>
    <row r="14" spans="2:63" ht="13.5" customHeight="1">
      <c r="B14" s="7"/>
      <c r="C14" s="7"/>
      <c r="D14" s="7"/>
      <c r="E14" s="8"/>
      <c r="F14" s="8"/>
      <c r="G14" s="8"/>
      <c r="H14" s="7"/>
      <c r="I14" s="7"/>
      <c r="J14" s="7"/>
      <c r="K14" s="7"/>
      <c r="L14" s="7"/>
      <c r="M14" s="4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2:63" ht="19.5" customHeight="1">
      <c r="B15" s="108" t="s">
        <v>180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07"/>
      <c r="M15" s="117" t="s">
        <v>186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 t="s">
        <v>187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7" t="s">
        <v>188</v>
      </c>
      <c r="AH15" s="117"/>
      <c r="AI15" s="117"/>
      <c r="AJ15" s="117"/>
      <c r="AK15" s="117"/>
      <c r="AL15" s="117"/>
      <c r="AM15" s="117"/>
      <c r="AN15" s="117"/>
      <c r="AO15" s="117"/>
      <c r="AP15" s="117"/>
      <c r="AQ15" s="117" t="s">
        <v>189</v>
      </c>
      <c r="AR15" s="117"/>
      <c r="AS15" s="117"/>
      <c r="AT15" s="117"/>
      <c r="AU15" s="117"/>
      <c r="AV15" s="117"/>
      <c r="AW15" s="117"/>
      <c r="AX15" s="117"/>
      <c r="AY15" s="117"/>
      <c r="AZ15" s="117"/>
      <c r="BA15" s="117" t="s">
        <v>190</v>
      </c>
      <c r="BB15" s="117"/>
      <c r="BC15" s="117"/>
      <c r="BD15" s="117"/>
      <c r="BE15" s="117"/>
      <c r="BF15" s="117"/>
      <c r="BG15" s="117"/>
      <c r="BH15" s="117"/>
      <c r="BI15" s="117"/>
      <c r="BJ15" s="107"/>
      <c r="BK15" s="6"/>
    </row>
    <row r="16" spans="2:63" ht="19.5" customHeight="1">
      <c r="B16" s="109"/>
      <c r="C16" s="114"/>
      <c r="D16" s="114"/>
      <c r="E16" s="114"/>
      <c r="F16" s="114"/>
      <c r="G16" s="114"/>
      <c r="H16" s="114"/>
      <c r="I16" s="114"/>
      <c r="J16" s="114"/>
      <c r="K16" s="114"/>
      <c r="L16" s="115"/>
      <c r="M16" s="114" t="s">
        <v>5</v>
      </c>
      <c r="N16" s="114"/>
      <c r="O16" s="114"/>
      <c r="P16" s="114"/>
      <c r="Q16" s="114"/>
      <c r="R16" s="114" t="s">
        <v>3</v>
      </c>
      <c r="S16" s="114"/>
      <c r="T16" s="114"/>
      <c r="U16" s="114"/>
      <c r="V16" s="114"/>
      <c r="W16" s="114" t="s">
        <v>5</v>
      </c>
      <c r="X16" s="114"/>
      <c r="Y16" s="114"/>
      <c r="Z16" s="114"/>
      <c r="AA16" s="114"/>
      <c r="AB16" s="114" t="s">
        <v>3</v>
      </c>
      <c r="AC16" s="114"/>
      <c r="AD16" s="114"/>
      <c r="AE16" s="114"/>
      <c r="AF16" s="114"/>
      <c r="AG16" s="114" t="s">
        <v>5</v>
      </c>
      <c r="AH16" s="114"/>
      <c r="AI16" s="114"/>
      <c r="AJ16" s="114"/>
      <c r="AK16" s="114"/>
      <c r="AL16" s="114" t="s">
        <v>3</v>
      </c>
      <c r="AM16" s="114"/>
      <c r="AN16" s="114"/>
      <c r="AO16" s="114"/>
      <c r="AP16" s="114"/>
      <c r="AQ16" s="114" t="s">
        <v>5</v>
      </c>
      <c r="AR16" s="114"/>
      <c r="AS16" s="114"/>
      <c r="AT16" s="114"/>
      <c r="AU16" s="114"/>
      <c r="AV16" s="114" t="s">
        <v>3</v>
      </c>
      <c r="AW16" s="114"/>
      <c r="AX16" s="114"/>
      <c r="AY16" s="114"/>
      <c r="AZ16" s="114"/>
      <c r="BA16" s="114" t="s">
        <v>5</v>
      </c>
      <c r="BB16" s="114"/>
      <c r="BC16" s="114"/>
      <c r="BD16" s="114"/>
      <c r="BE16" s="114"/>
      <c r="BF16" s="114" t="s">
        <v>3</v>
      </c>
      <c r="BG16" s="114"/>
      <c r="BH16" s="114"/>
      <c r="BI16" s="114"/>
      <c r="BJ16" s="115"/>
      <c r="BK16" s="6"/>
    </row>
    <row r="17" spans="2:63" ht="13.5" customHeight="1">
      <c r="B17" s="6"/>
      <c r="C17" s="9"/>
      <c r="D17" s="9"/>
      <c r="E17" s="9"/>
      <c r="F17" s="9"/>
      <c r="G17" s="6"/>
      <c r="H17" s="6"/>
      <c r="I17" s="6"/>
      <c r="J17" s="6"/>
      <c r="K17" s="6"/>
      <c r="L17" s="6"/>
      <c r="M17" s="4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2:62" ht="13.5" customHeight="1">
      <c r="B18" s="6"/>
      <c r="C18" s="119" t="s">
        <v>29</v>
      </c>
      <c r="D18" s="119"/>
      <c r="E18" s="119"/>
      <c r="F18" s="119"/>
      <c r="G18" s="116">
        <v>12</v>
      </c>
      <c r="H18" s="116"/>
      <c r="I18" s="120" t="s">
        <v>177</v>
      </c>
      <c r="J18" s="120"/>
      <c r="K18" s="120"/>
      <c r="L18" s="6"/>
      <c r="M18" s="124">
        <v>0</v>
      </c>
      <c r="N18" s="125"/>
      <c r="O18" s="125"/>
      <c r="P18" s="125"/>
      <c r="Q18" s="125"/>
      <c r="R18" s="125">
        <v>0</v>
      </c>
      <c r="S18" s="125"/>
      <c r="T18" s="125"/>
      <c r="U18" s="125"/>
      <c r="V18" s="125"/>
      <c r="W18" s="125">
        <v>4491</v>
      </c>
      <c r="X18" s="125"/>
      <c r="Y18" s="125"/>
      <c r="Z18" s="125"/>
      <c r="AA18" s="125"/>
      <c r="AB18" s="125">
        <v>5635</v>
      </c>
      <c r="AC18" s="125"/>
      <c r="AD18" s="125"/>
      <c r="AE18" s="125"/>
      <c r="AF18" s="125"/>
      <c r="AG18" s="125" t="s">
        <v>416</v>
      </c>
      <c r="AH18" s="125"/>
      <c r="AI18" s="125"/>
      <c r="AJ18" s="125"/>
      <c r="AK18" s="125"/>
      <c r="AL18" s="125" t="s">
        <v>416</v>
      </c>
      <c r="AM18" s="125"/>
      <c r="AN18" s="125"/>
      <c r="AO18" s="125"/>
      <c r="AP18" s="125"/>
      <c r="AQ18" s="125">
        <v>4</v>
      </c>
      <c r="AR18" s="125"/>
      <c r="AS18" s="125"/>
      <c r="AT18" s="125"/>
      <c r="AU18" s="125"/>
      <c r="AV18" s="125">
        <v>4</v>
      </c>
      <c r="AW18" s="125"/>
      <c r="AX18" s="125"/>
      <c r="AY18" s="125"/>
      <c r="AZ18" s="125"/>
      <c r="BA18" s="125">
        <v>15</v>
      </c>
      <c r="BB18" s="125"/>
      <c r="BC18" s="125"/>
      <c r="BD18" s="125"/>
      <c r="BE18" s="125"/>
      <c r="BF18" s="125">
        <v>15</v>
      </c>
      <c r="BG18" s="125"/>
      <c r="BH18" s="125"/>
      <c r="BI18" s="125"/>
      <c r="BJ18" s="125"/>
    </row>
    <row r="19" spans="2:62" ht="13.5" customHeight="1">
      <c r="B19" s="6"/>
      <c r="C19" s="9"/>
      <c r="D19" s="9"/>
      <c r="E19" s="9"/>
      <c r="F19" s="9"/>
      <c r="G19" s="116">
        <v>13</v>
      </c>
      <c r="H19" s="116"/>
      <c r="I19" s="6"/>
      <c r="J19" s="6"/>
      <c r="K19" s="6"/>
      <c r="L19" s="6"/>
      <c r="M19" s="124">
        <v>428</v>
      </c>
      <c r="N19" s="125"/>
      <c r="O19" s="125"/>
      <c r="P19" s="125"/>
      <c r="Q19" s="125"/>
      <c r="R19" s="125">
        <v>444</v>
      </c>
      <c r="S19" s="125"/>
      <c r="T19" s="125"/>
      <c r="U19" s="125"/>
      <c r="V19" s="125"/>
      <c r="W19" s="125">
        <v>4963</v>
      </c>
      <c r="X19" s="125"/>
      <c r="Y19" s="125"/>
      <c r="Z19" s="125"/>
      <c r="AA19" s="125"/>
      <c r="AB19" s="125">
        <v>6257</v>
      </c>
      <c r="AC19" s="125"/>
      <c r="AD19" s="125"/>
      <c r="AE19" s="125"/>
      <c r="AF19" s="125"/>
      <c r="AG19" s="125" t="s">
        <v>417</v>
      </c>
      <c r="AH19" s="125"/>
      <c r="AI19" s="125"/>
      <c r="AJ19" s="125"/>
      <c r="AK19" s="125"/>
      <c r="AL19" s="125" t="s">
        <v>417</v>
      </c>
      <c r="AM19" s="125"/>
      <c r="AN19" s="125"/>
      <c r="AO19" s="125"/>
      <c r="AP19" s="125"/>
      <c r="AQ19" s="125">
        <v>8</v>
      </c>
      <c r="AR19" s="125"/>
      <c r="AS19" s="125"/>
      <c r="AT19" s="125"/>
      <c r="AU19" s="125"/>
      <c r="AV19" s="125">
        <v>8</v>
      </c>
      <c r="AW19" s="125"/>
      <c r="AX19" s="125"/>
      <c r="AY19" s="125"/>
      <c r="AZ19" s="125"/>
      <c r="BA19" s="125">
        <v>8</v>
      </c>
      <c r="BB19" s="125"/>
      <c r="BC19" s="125"/>
      <c r="BD19" s="125"/>
      <c r="BE19" s="125"/>
      <c r="BF19" s="125">
        <v>8</v>
      </c>
      <c r="BG19" s="125"/>
      <c r="BH19" s="125"/>
      <c r="BI19" s="125"/>
      <c r="BJ19" s="125"/>
    </row>
    <row r="20" spans="2:62" ht="13.5" customHeight="1">
      <c r="B20" s="6"/>
      <c r="C20" s="6"/>
      <c r="D20" s="6"/>
      <c r="E20" s="9"/>
      <c r="F20" s="9"/>
      <c r="G20" s="116">
        <v>14</v>
      </c>
      <c r="H20" s="116"/>
      <c r="I20" s="6"/>
      <c r="J20" s="6"/>
      <c r="K20" s="6"/>
      <c r="L20" s="6"/>
      <c r="M20" s="124">
        <v>550</v>
      </c>
      <c r="N20" s="125"/>
      <c r="O20" s="125"/>
      <c r="P20" s="125"/>
      <c r="Q20" s="125"/>
      <c r="R20" s="125">
        <v>578</v>
      </c>
      <c r="S20" s="125"/>
      <c r="T20" s="125"/>
      <c r="U20" s="125"/>
      <c r="V20" s="125"/>
      <c r="W20" s="125">
        <v>5375</v>
      </c>
      <c r="X20" s="125"/>
      <c r="Y20" s="125"/>
      <c r="Z20" s="125"/>
      <c r="AA20" s="125"/>
      <c r="AB20" s="125">
        <v>6739</v>
      </c>
      <c r="AC20" s="125"/>
      <c r="AD20" s="125"/>
      <c r="AE20" s="125"/>
      <c r="AF20" s="125"/>
      <c r="AG20" s="125" t="s">
        <v>418</v>
      </c>
      <c r="AH20" s="125"/>
      <c r="AI20" s="125"/>
      <c r="AJ20" s="125"/>
      <c r="AK20" s="125"/>
      <c r="AL20" s="125" t="s">
        <v>418</v>
      </c>
      <c r="AM20" s="125"/>
      <c r="AN20" s="125"/>
      <c r="AO20" s="125"/>
      <c r="AP20" s="125"/>
      <c r="AQ20" s="125">
        <v>2</v>
      </c>
      <c r="AR20" s="125"/>
      <c r="AS20" s="125"/>
      <c r="AT20" s="125"/>
      <c r="AU20" s="125"/>
      <c r="AV20" s="125">
        <v>2</v>
      </c>
      <c r="AW20" s="125"/>
      <c r="AX20" s="125"/>
      <c r="AY20" s="125"/>
      <c r="AZ20" s="125"/>
      <c r="BA20" s="125">
        <v>17</v>
      </c>
      <c r="BB20" s="125"/>
      <c r="BC20" s="125"/>
      <c r="BD20" s="125"/>
      <c r="BE20" s="125"/>
      <c r="BF20" s="125">
        <v>17</v>
      </c>
      <c r="BG20" s="125"/>
      <c r="BH20" s="125"/>
      <c r="BI20" s="125"/>
      <c r="BJ20" s="125"/>
    </row>
    <row r="21" spans="2:62" ht="13.5" customHeight="1">
      <c r="B21" s="6"/>
      <c r="C21" s="6"/>
      <c r="D21" s="6"/>
      <c r="E21" s="9"/>
      <c r="F21" s="9"/>
      <c r="G21" s="116">
        <v>15</v>
      </c>
      <c r="H21" s="116"/>
      <c r="I21" s="6"/>
      <c r="J21" s="6"/>
      <c r="K21" s="6"/>
      <c r="L21" s="6"/>
      <c r="M21" s="124">
        <v>700</v>
      </c>
      <c r="N21" s="125"/>
      <c r="O21" s="125"/>
      <c r="P21" s="125"/>
      <c r="Q21" s="125"/>
      <c r="R21" s="125">
        <v>741</v>
      </c>
      <c r="S21" s="125"/>
      <c r="T21" s="125"/>
      <c r="U21" s="125"/>
      <c r="V21" s="125"/>
      <c r="W21" s="125">
        <v>5804</v>
      </c>
      <c r="X21" s="125"/>
      <c r="Y21" s="125"/>
      <c r="Z21" s="125"/>
      <c r="AA21" s="125"/>
      <c r="AB21" s="125">
        <v>7298</v>
      </c>
      <c r="AC21" s="125"/>
      <c r="AD21" s="125"/>
      <c r="AE21" s="125"/>
      <c r="AF21" s="125"/>
      <c r="AG21" s="125" t="s">
        <v>416</v>
      </c>
      <c r="AH21" s="125"/>
      <c r="AI21" s="125"/>
      <c r="AJ21" s="125"/>
      <c r="AK21" s="125"/>
      <c r="AL21" s="125" t="s">
        <v>416</v>
      </c>
      <c r="AM21" s="125"/>
      <c r="AN21" s="125"/>
      <c r="AO21" s="125"/>
      <c r="AP21" s="125"/>
      <c r="AQ21" s="125">
        <v>5</v>
      </c>
      <c r="AR21" s="125"/>
      <c r="AS21" s="125"/>
      <c r="AT21" s="125"/>
      <c r="AU21" s="125"/>
      <c r="AV21" s="125">
        <v>5</v>
      </c>
      <c r="AW21" s="125"/>
      <c r="AX21" s="125"/>
      <c r="AY21" s="125"/>
      <c r="AZ21" s="125"/>
      <c r="BA21" s="125">
        <v>10</v>
      </c>
      <c r="BB21" s="125"/>
      <c r="BC21" s="125"/>
      <c r="BD21" s="125"/>
      <c r="BE21" s="125"/>
      <c r="BF21" s="125">
        <v>10</v>
      </c>
      <c r="BG21" s="125"/>
      <c r="BH21" s="125"/>
      <c r="BI21" s="125"/>
      <c r="BJ21" s="125"/>
    </row>
    <row r="22" spans="2:62" s="25" customFormat="1" ht="13.5" customHeight="1">
      <c r="B22" s="66"/>
      <c r="C22" s="66"/>
      <c r="D22" s="66"/>
      <c r="E22" s="27"/>
      <c r="F22" s="27"/>
      <c r="G22" s="102">
        <v>16</v>
      </c>
      <c r="H22" s="102"/>
      <c r="I22" s="66"/>
      <c r="J22" s="66"/>
      <c r="K22" s="66"/>
      <c r="L22" s="66"/>
      <c r="M22" s="121">
        <v>884</v>
      </c>
      <c r="N22" s="122"/>
      <c r="O22" s="122"/>
      <c r="P22" s="122"/>
      <c r="Q22" s="122"/>
      <c r="R22" s="122">
        <v>932</v>
      </c>
      <c r="S22" s="122"/>
      <c r="T22" s="122"/>
      <c r="U22" s="122"/>
      <c r="V22" s="122"/>
      <c r="W22" s="122">
        <v>6299</v>
      </c>
      <c r="X22" s="122"/>
      <c r="Y22" s="122"/>
      <c r="Z22" s="122"/>
      <c r="AA22" s="122"/>
      <c r="AB22" s="122">
        <v>7943</v>
      </c>
      <c r="AC22" s="122"/>
      <c r="AD22" s="122"/>
      <c r="AE22" s="122"/>
      <c r="AF22" s="122"/>
      <c r="AG22" s="122" t="s">
        <v>419</v>
      </c>
      <c r="AH22" s="122"/>
      <c r="AI22" s="122"/>
      <c r="AJ22" s="122"/>
      <c r="AK22" s="122"/>
      <c r="AL22" s="122" t="s">
        <v>419</v>
      </c>
      <c r="AM22" s="122"/>
      <c r="AN22" s="122"/>
      <c r="AO22" s="122"/>
      <c r="AP22" s="122"/>
      <c r="AQ22" s="122">
        <v>5</v>
      </c>
      <c r="AR22" s="122"/>
      <c r="AS22" s="122"/>
      <c r="AT22" s="122"/>
      <c r="AU22" s="122"/>
      <c r="AV22" s="122">
        <v>6</v>
      </c>
      <c r="AW22" s="122"/>
      <c r="AX22" s="122"/>
      <c r="AY22" s="122"/>
      <c r="AZ22" s="122"/>
      <c r="BA22" s="122">
        <v>12</v>
      </c>
      <c r="BB22" s="122"/>
      <c r="BC22" s="122"/>
      <c r="BD22" s="122"/>
      <c r="BE22" s="122"/>
      <c r="BF22" s="122">
        <v>12</v>
      </c>
      <c r="BG22" s="122"/>
      <c r="BH22" s="122"/>
      <c r="BI22" s="122"/>
      <c r="BJ22" s="122"/>
    </row>
    <row r="23" spans="2:62" ht="13.5" customHeight="1">
      <c r="B23" s="7"/>
      <c r="C23" s="7"/>
      <c r="D23" s="7"/>
      <c r="E23" s="8"/>
      <c r="F23" s="8"/>
      <c r="G23" s="8"/>
      <c r="H23" s="7"/>
      <c r="I23" s="7"/>
      <c r="J23" s="7"/>
      <c r="K23" s="7"/>
      <c r="L23" s="7"/>
      <c r="M23" s="4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2:9" ht="12" customHeight="1">
      <c r="B24" s="6"/>
      <c r="C24" s="103" t="s">
        <v>6</v>
      </c>
      <c r="D24" s="103"/>
      <c r="E24" s="9" t="s">
        <v>191</v>
      </c>
      <c r="F24" s="104" t="s">
        <v>192</v>
      </c>
      <c r="G24" s="104"/>
      <c r="H24" s="6" t="s">
        <v>9</v>
      </c>
      <c r="I24" s="6"/>
    </row>
    <row r="25" spans="2:9" ht="12" customHeight="1">
      <c r="B25" s="6"/>
      <c r="C25" s="6"/>
      <c r="D25" s="6"/>
      <c r="E25" s="6"/>
      <c r="F25" s="105" t="s">
        <v>10</v>
      </c>
      <c r="G25" s="105"/>
      <c r="H25" s="6" t="s">
        <v>11</v>
      </c>
      <c r="I25" s="6"/>
    </row>
    <row r="26" spans="2:6" ht="12" customHeight="1">
      <c r="B26" s="106" t="s">
        <v>12</v>
      </c>
      <c r="C26" s="106"/>
      <c r="D26" s="106"/>
      <c r="E26" s="4" t="s">
        <v>13</v>
      </c>
      <c r="F26" s="2" t="s">
        <v>14</v>
      </c>
    </row>
    <row r="27" ht="12" customHeight="1"/>
    <row r="28" spans="2:62" ht="12.75" customHeight="1">
      <c r="B28" s="116" t="s">
        <v>15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</row>
    <row r="29" spans="2:62" ht="12.75" customHeight="1">
      <c r="B29" s="7"/>
      <c r="C29" s="13"/>
      <c r="D29" s="13"/>
      <c r="E29" s="13"/>
      <c r="F29" s="13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42" t="s">
        <v>16</v>
      </c>
    </row>
    <row r="30" spans="2:62" ht="19.5" customHeight="1">
      <c r="B30" s="108" t="s">
        <v>181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 t="s">
        <v>193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 t="s">
        <v>183</v>
      </c>
      <c r="X30" s="117"/>
      <c r="Y30" s="117"/>
      <c r="Z30" s="117"/>
      <c r="AA30" s="117"/>
      <c r="AB30" s="117"/>
      <c r="AC30" s="117"/>
      <c r="AD30" s="117"/>
      <c r="AE30" s="117"/>
      <c r="AF30" s="117"/>
      <c r="AG30" s="117" t="s">
        <v>184</v>
      </c>
      <c r="AH30" s="117"/>
      <c r="AI30" s="117"/>
      <c r="AJ30" s="117"/>
      <c r="AK30" s="117"/>
      <c r="AL30" s="117"/>
      <c r="AM30" s="117"/>
      <c r="AN30" s="117"/>
      <c r="AO30" s="117"/>
      <c r="AP30" s="117"/>
      <c r="AQ30" s="117" t="s">
        <v>185</v>
      </c>
      <c r="AR30" s="117"/>
      <c r="AS30" s="117"/>
      <c r="AT30" s="117"/>
      <c r="AU30" s="117"/>
      <c r="AV30" s="117"/>
      <c r="AW30" s="117"/>
      <c r="AX30" s="117"/>
      <c r="AY30" s="117"/>
      <c r="AZ30" s="117"/>
      <c r="BA30" s="117" t="s">
        <v>194</v>
      </c>
      <c r="BB30" s="117"/>
      <c r="BC30" s="117"/>
      <c r="BD30" s="117"/>
      <c r="BE30" s="117"/>
      <c r="BF30" s="117"/>
      <c r="BG30" s="117"/>
      <c r="BH30" s="117"/>
      <c r="BI30" s="117"/>
      <c r="BJ30" s="107"/>
    </row>
    <row r="31" spans="2:22" ht="13.5" customHeight="1">
      <c r="B31" s="6"/>
      <c r="C31" s="9"/>
      <c r="D31" s="9"/>
      <c r="E31" s="9"/>
      <c r="F31" s="9"/>
      <c r="G31" s="6"/>
      <c r="H31" s="6"/>
      <c r="I31" s="6"/>
      <c r="J31" s="6"/>
      <c r="K31" s="6"/>
      <c r="L31" s="6"/>
      <c r="M31" s="43"/>
      <c r="N31" s="6"/>
      <c r="O31" s="6"/>
      <c r="P31" s="6"/>
      <c r="Q31" s="6"/>
      <c r="R31" s="6"/>
      <c r="S31" s="6"/>
      <c r="T31" s="6"/>
      <c r="U31" s="6"/>
      <c r="V31" s="6"/>
    </row>
    <row r="32" spans="2:62" ht="13.5" customHeight="1">
      <c r="B32" s="6"/>
      <c r="C32" s="119" t="s">
        <v>29</v>
      </c>
      <c r="D32" s="119"/>
      <c r="E32" s="119"/>
      <c r="F32" s="119"/>
      <c r="G32" s="116">
        <v>11</v>
      </c>
      <c r="H32" s="116"/>
      <c r="I32" s="119" t="s">
        <v>4</v>
      </c>
      <c r="J32" s="119"/>
      <c r="K32" s="119"/>
      <c r="L32" s="6"/>
      <c r="M32" s="124">
        <v>13538451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7">
        <v>4742544</v>
      </c>
      <c r="X32" s="127"/>
      <c r="Y32" s="127"/>
      <c r="Z32" s="127"/>
      <c r="AA32" s="127"/>
      <c r="AB32" s="127"/>
      <c r="AC32" s="127"/>
      <c r="AD32" s="127"/>
      <c r="AE32" s="127"/>
      <c r="AF32" s="127"/>
      <c r="AG32" s="127">
        <v>2296982</v>
      </c>
      <c r="AH32" s="127"/>
      <c r="AI32" s="127"/>
      <c r="AJ32" s="127"/>
      <c r="AK32" s="127"/>
      <c r="AL32" s="127"/>
      <c r="AM32" s="127"/>
      <c r="AN32" s="127"/>
      <c r="AO32" s="127"/>
      <c r="AP32" s="127"/>
      <c r="AQ32" s="127">
        <v>63240</v>
      </c>
      <c r="AR32" s="127"/>
      <c r="AS32" s="127"/>
      <c r="AT32" s="127"/>
      <c r="AU32" s="127"/>
      <c r="AV32" s="127"/>
      <c r="AW32" s="127"/>
      <c r="AX32" s="127"/>
      <c r="AY32" s="127"/>
      <c r="AZ32" s="127"/>
      <c r="BA32" s="127">
        <v>0</v>
      </c>
      <c r="BB32" s="127"/>
      <c r="BC32" s="127"/>
      <c r="BD32" s="127"/>
      <c r="BE32" s="127"/>
      <c r="BF32" s="127"/>
      <c r="BG32" s="127"/>
      <c r="BH32" s="127"/>
      <c r="BI32" s="127"/>
      <c r="BJ32" s="127"/>
    </row>
    <row r="33" spans="2:62" ht="13.5" customHeight="1">
      <c r="B33" s="6"/>
      <c r="C33" s="9"/>
      <c r="D33" s="9"/>
      <c r="E33" s="9"/>
      <c r="F33" s="9"/>
      <c r="G33" s="116">
        <v>12</v>
      </c>
      <c r="H33" s="116"/>
      <c r="I33" s="6"/>
      <c r="J33" s="6"/>
      <c r="K33" s="6"/>
      <c r="L33" s="6"/>
      <c r="M33" s="124">
        <v>14964595</v>
      </c>
      <c r="N33" s="125"/>
      <c r="O33" s="125"/>
      <c r="P33" s="125"/>
      <c r="Q33" s="125"/>
      <c r="R33" s="125"/>
      <c r="S33" s="125"/>
      <c r="T33" s="125"/>
      <c r="U33" s="125"/>
      <c r="V33" s="125"/>
      <c r="W33" s="127">
        <v>5364098</v>
      </c>
      <c r="X33" s="127"/>
      <c r="Y33" s="127"/>
      <c r="Z33" s="127"/>
      <c r="AA33" s="127"/>
      <c r="AB33" s="127"/>
      <c r="AC33" s="127"/>
      <c r="AD33" s="127"/>
      <c r="AE33" s="127"/>
      <c r="AF33" s="127"/>
      <c r="AG33" s="127">
        <v>2606577</v>
      </c>
      <c r="AH33" s="127"/>
      <c r="AI33" s="127"/>
      <c r="AJ33" s="127"/>
      <c r="AK33" s="127"/>
      <c r="AL33" s="127"/>
      <c r="AM33" s="127"/>
      <c r="AN33" s="127"/>
      <c r="AO33" s="127"/>
      <c r="AP33" s="127"/>
      <c r="AQ33" s="127">
        <v>72180</v>
      </c>
      <c r="AR33" s="127"/>
      <c r="AS33" s="127"/>
      <c r="AT33" s="127"/>
      <c r="AU33" s="127"/>
      <c r="AV33" s="127"/>
      <c r="AW33" s="127"/>
      <c r="AX33" s="127"/>
      <c r="AY33" s="127"/>
      <c r="AZ33" s="127"/>
      <c r="BA33" s="127">
        <v>89545</v>
      </c>
      <c r="BB33" s="127"/>
      <c r="BC33" s="127"/>
      <c r="BD33" s="127"/>
      <c r="BE33" s="127"/>
      <c r="BF33" s="127"/>
      <c r="BG33" s="127"/>
      <c r="BH33" s="127"/>
      <c r="BI33" s="127"/>
      <c r="BJ33" s="127"/>
    </row>
    <row r="34" spans="2:62" ht="13.5" customHeight="1">
      <c r="B34" s="6"/>
      <c r="C34" s="6"/>
      <c r="D34" s="6"/>
      <c r="E34" s="9"/>
      <c r="F34" s="9"/>
      <c r="G34" s="116">
        <v>13</v>
      </c>
      <c r="H34" s="116"/>
      <c r="I34" s="6"/>
      <c r="J34" s="6"/>
      <c r="K34" s="6"/>
      <c r="L34" s="6"/>
      <c r="M34" s="124">
        <v>16566593</v>
      </c>
      <c r="N34" s="125"/>
      <c r="O34" s="125"/>
      <c r="P34" s="125"/>
      <c r="Q34" s="125"/>
      <c r="R34" s="125"/>
      <c r="S34" s="125"/>
      <c r="T34" s="125"/>
      <c r="U34" s="125"/>
      <c r="V34" s="125"/>
      <c r="W34" s="127">
        <v>5925573</v>
      </c>
      <c r="X34" s="127"/>
      <c r="Y34" s="127"/>
      <c r="Z34" s="127"/>
      <c r="AA34" s="127"/>
      <c r="AB34" s="127"/>
      <c r="AC34" s="127"/>
      <c r="AD34" s="127"/>
      <c r="AE34" s="127"/>
      <c r="AF34" s="127"/>
      <c r="AG34" s="127">
        <v>2941687</v>
      </c>
      <c r="AH34" s="127"/>
      <c r="AI34" s="127"/>
      <c r="AJ34" s="127"/>
      <c r="AK34" s="127"/>
      <c r="AL34" s="127"/>
      <c r="AM34" s="127"/>
      <c r="AN34" s="127"/>
      <c r="AO34" s="127"/>
      <c r="AP34" s="127"/>
      <c r="AQ34" s="127">
        <v>83661</v>
      </c>
      <c r="AR34" s="127"/>
      <c r="AS34" s="127"/>
      <c r="AT34" s="127"/>
      <c r="AU34" s="127"/>
      <c r="AV34" s="127"/>
      <c r="AW34" s="127"/>
      <c r="AX34" s="127"/>
      <c r="AY34" s="127"/>
      <c r="AZ34" s="127"/>
      <c r="BA34" s="127">
        <v>115220</v>
      </c>
      <c r="BB34" s="127"/>
      <c r="BC34" s="127"/>
      <c r="BD34" s="127"/>
      <c r="BE34" s="127"/>
      <c r="BF34" s="127"/>
      <c r="BG34" s="127"/>
      <c r="BH34" s="127"/>
      <c r="BI34" s="127"/>
      <c r="BJ34" s="127"/>
    </row>
    <row r="35" spans="2:62" ht="13.5" customHeight="1">
      <c r="B35" s="6"/>
      <c r="C35" s="6"/>
      <c r="D35" s="6"/>
      <c r="E35" s="9"/>
      <c r="F35" s="9"/>
      <c r="G35" s="116">
        <v>14</v>
      </c>
      <c r="H35" s="116"/>
      <c r="I35" s="6"/>
      <c r="J35" s="6"/>
      <c r="K35" s="6"/>
      <c r="L35" s="6"/>
      <c r="M35" s="124">
        <v>18033380</v>
      </c>
      <c r="N35" s="125"/>
      <c r="O35" s="125"/>
      <c r="P35" s="125"/>
      <c r="Q35" s="125"/>
      <c r="R35" s="125"/>
      <c r="S35" s="125"/>
      <c r="T35" s="125"/>
      <c r="U35" s="125"/>
      <c r="V35" s="125"/>
      <c r="W35" s="127">
        <v>6458526</v>
      </c>
      <c r="X35" s="127"/>
      <c r="Y35" s="127"/>
      <c r="Z35" s="127"/>
      <c r="AA35" s="127"/>
      <c r="AB35" s="127"/>
      <c r="AC35" s="127"/>
      <c r="AD35" s="127"/>
      <c r="AE35" s="127"/>
      <c r="AF35" s="127"/>
      <c r="AG35" s="127">
        <v>3291309</v>
      </c>
      <c r="AH35" s="127"/>
      <c r="AI35" s="127"/>
      <c r="AJ35" s="127"/>
      <c r="AK35" s="127"/>
      <c r="AL35" s="127"/>
      <c r="AM35" s="127"/>
      <c r="AN35" s="127"/>
      <c r="AO35" s="127"/>
      <c r="AP35" s="127"/>
      <c r="AQ35" s="127">
        <v>91171</v>
      </c>
      <c r="AR35" s="127"/>
      <c r="AS35" s="127"/>
      <c r="AT35" s="127"/>
      <c r="AU35" s="127"/>
      <c r="AV35" s="127"/>
      <c r="AW35" s="127"/>
      <c r="AX35" s="127"/>
      <c r="AY35" s="127"/>
      <c r="AZ35" s="127"/>
      <c r="BA35" s="127">
        <v>154209</v>
      </c>
      <c r="BB35" s="127"/>
      <c r="BC35" s="127"/>
      <c r="BD35" s="127"/>
      <c r="BE35" s="127"/>
      <c r="BF35" s="127"/>
      <c r="BG35" s="127"/>
      <c r="BH35" s="127"/>
      <c r="BI35" s="127"/>
      <c r="BJ35" s="127"/>
    </row>
    <row r="36" spans="2:62" s="25" customFormat="1" ht="13.5" customHeight="1">
      <c r="B36" s="66"/>
      <c r="C36" s="66"/>
      <c r="D36" s="66"/>
      <c r="E36" s="27"/>
      <c r="F36" s="27"/>
      <c r="G36" s="102">
        <v>15</v>
      </c>
      <c r="H36" s="102"/>
      <c r="I36" s="66"/>
      <c r="J36" s="66"/>
      <c r="K36" s="66"/>
      <c r="L36" s="66"/>
      <c r="M36" s="121">
        <v>19226363</v>
      </c>
      <c r="N36" s="122"/>
      <c r="O36" s="122"/>
      <c r="P36" s="122"/>
      <c r="Q36" s="122"/>
      <c r="R36" s="122"/>
      <c r="S36" s="122"/>
      <c r="T36" s="122"/>
      <c r="U36" s="122"/>
      <c r="V36" s="122"/>
      <c r="W36" s="123">
        <v>6961820</v>
      </c>
      <c r="X36" s="123"/>
      <c r="Y36" s="123"/>
      <c r="Z36" s="123"/>
      <c r="AA36" s="123"/>
      <c r="AB36" s="123"/>
      <c r="AC36" s="123"/>
      <c r="AD36" s="123"/>
      <c r="AE36" s="123"/>
      <c r="AF36" s="123"/>
      <c r="AG36" s="123">
        <v>3647875</v>
      </c>
      <c r="AH36" s="123"/>
      <c r="AI36" s="123"/>
      <c r="AJ36" s="123"/>
      <c r="AK36" s="123"/>
      <c r="AL36" s="123"/>
      <c r="AM36" s="123"/>
      <c r="AN36" s="123"/>
      <c r="AO36" s="123"/>
      <c r="AP36" s="123"/>
      <c r="AQ36" s="123">
        <v>101170</v>
      </c>
      <c r="AR36" s="123"/>
      <c r="AS36" s="123"/>
      <c r="AT36" s="123"/>
      <c r="AU36" s="123"/>
      <c r="AV36" s="123"/>
      <c r="AW36" s="123"/>
      <c r="AX36" s="123"/>
      <c r="AY36" s="123"/>
      <c r="AZ36" s="123"/>
      <c r="BA36" s="123">
        <v>208200</v>
      </c>
      <c r="BB36" s="123"/>
      <c r="BC36" s="123"/>
      <c r="BD36" s="123"/>
      <c r="BE36" s="123"/>
      <c r="BF36" s="123"/>
      <c r="BG36" s="123"/>
      <c r="BH36" s="123"/>
      <c r="BI36" s="123"/>
      <c r="BJ36" s="123"/>
    </row>
    <row r="37" spans="2:62" ht="13.5" customHeight="1">
      <c r="B37" s="7"/>
      <c r="C37" s="7"/>
      <c r="D37" s="7"/>
      <c r="E37" s="8"/>
      <c r="F37" s="8"/>
      <c r="G37" s="8"/>
      <c r="H37" s="7"/>
      <c r="I37" s="7"/>
      <c r="J37" s="7"/>
      <c r="K37" s="7"/>
      <c r="L37" s="7"/>
      <c r="M37" s="4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2:62" ht="19.5" customHeight="1">
      <c r="B38" s="108" t="s">
        <v>181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 t="s">
        <v>187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 t="s">
        <v>188</v>
      </c>
      <c r="X38" s="117"/>
      <c r="Y38" s="117"/>
      <c r="Z38" s="117"/>
      <c r="AA38" s="117"/>
      <c r="AB38" s="117"/>
      <c r="AC38" s="117"/>
      <c r="AD38" s="117"/>
      <c r="AE38" s="117"/>
      <c r="AF38" s="117"/>
      <c r="AG38" s="117" t="s">
        <v>189</v>
      </c>
      <c r="AH38" s="117"/>
      <c r="AI38" s="117"/>
      <c r="AJ38" s="117"/>
      <c r="AK38" s="117"/>
      <c r="AL38" s="117"/>
      <c r="AM38" s="117"/>
      <c r="AN38" s="117"/>
      <c r="AO38" s="117"/>
      <c r="AP38" s="117"/>
      <c r="AQ38" s="117" t="s">
        <v>190</v>
      </c>
      <c r="AR38" s="117"/>
      <c r="AS38" s="117"/>
      <c r="AT38" s="117"/>
      <c r="AU38" s="117"/>
      <c r="AV38" s="117"/>
      <c r="AW38" s="117"/>
      <c r="AX38" s="117"/>
      <c r="AY38" s="117"/>
      <c r="AZ38" s="117"/>
      <c r="BA38" s="117" t="s">
        <v>195</v>
      </c>
      <c r="BB38" s="117"/>
      <c r="BC38" s="117"/>
      <c r="BD38" s="117"/>
      <c r="BE38" s="117"/>
      <c r="BF38" s="117"/>
      <c r="BG38" s="117"/>
      <c r="BH38" s="117"/>
      <c r="BI38" s="117"/>
      <c r="BJ38" s="107"/>
    </row>
    <row r="39" spans="2:22" ht="13.5" customHeight="1">
      <c r="B39" s="6"/>
      <c r="C39" s="9"/>
      <c r="D39" s="9"/>
      <c r="E39" s="9"/>
      <c r="F39" s="9"/>
      <c r="G39" s="6"/>
      <c r="H39" s="6"/>
      <c r="I39" s="6"/>
      <c r="J39" s="6"/>
      <c r="K39" s="6"/>
      <c r="L39" s="6"/>
      <c r="M39" s="43"/>
      <c r="N39" s="6"/>
      <c r="O39" s="6"/>
      <c r="P39" s="6"/>
      <c r="Q39" s="6"/>
      <c r="R39" s="6"/>
      <c r="S39" s="6"/>
      <c r="T39" s="6"/>
      <c r="U39" s="6"/>
      <c r="V39" s="6"/>
    </row>
    <row r="40" spans="2:62" ht="13.5" customHeight="1">
      <c r="B40" s="6"/>
      <c r="C40" s="119" t="s">
        <v>29</v>
      </c>
      <c r="D40" s="119"/>
      <c r="E40" s="119"/>
      <c r="F40" s="119"/>
      <c r="G40" s="116">
        <v>11</v>
      </c>
      <c r="H40" s="116"/>
      <c r="I40" s="119" t="s">
        <v>4</v>
      </c>
      <c r="J40" s="119"/>
      <c r="K40" s="119"/>
      <c r="L40" s="6"/>
      <c r="M40" s="124">
        <v>6245808</v>
      </c>
      <c r="N40" s="125"/>
      <c r="O40" s="125"/>
      <c r="P40" s="125"/>
      <c r="Q40" s="125"/>
      <c r="R40" s="125"/>
      <c r="S40" s="125"/>
      <c r="T40" s="125"/>
      <c r="U40" s="125"/>
      <c r="V40" s="125"/>
      <c r="W40" s="127">
        <v>243</v>
      </c>
      <c r="X40" s="127"/>
      <c r="Y40" s="127"/>
      <c r="Z40" s="127"/>
      <c r="AA40" s="127"/>
      <c r="AB40" s="127"/>
      <c r="AC40" s="127"/>
      <c r="AD40" s="127"/>
      <c r="AE40" s="127"/>
      <c r="AF40" s="127"/>
      <c r="AG40" s="127">
        <v>2577</v>
      </c>
      <c r="AH40" s="127"/>
      <c r="AI40" s="127"/>
      <c r="AJ40" s="127"/>
      <c r="AK40" s="127"/>
      <c r="AL40" s="127"/>
      <c r="AM40" s="127"/>
      <c r="AN40" s="127"/>
      <c r="AO40" s="127"/>
      <c r="AP40" s="127"/>
      <c r="AQ40" s="127">
        <v>28534</v>
      </c>
      <c r="AR40" s="127"/>
      <c r="AS40" s="127"/>
      <c r="AT40" s="127"/>
      <c r="AU40" s="127"/>
      <c r="AV40" s="127"/>
      <c r="AW40" s="127"/>
      <c r="AX40" s="127"/>
      <c r="AY40" s="127"/>
      <c r="AZ40" s="127"/>
      <c r="BA40" s="127">
        <v>158523</v>
      </c>
      <c r="BB40" s="127"/>
      <c r="BC40" s="127"/>
      <c r="BD40" s="127"/>
      <c r="BE40" s="127"/>
      <c r="BF40" s="127"/>
      <c r="BG40" s="127"/>
      <c r="BH40" s="127"/>
      <c r="BI40" s="127"/>
      <c r="BJ40" s="127"/>
    </row>
    <row r="41" spans="2:62" ht="13.5" customHeight="1">
      <c r="B41" s="6"/>
      <c r="C41" s="9"/>
      <c r="D41" s="9"/>
      <c r="E41" s="9"/>
      <c r="F41" s="9"/>
      <c r="G41" s="116">
        <v>12</v>
      </c>
      <c r="H41" s="116"/>
      <c r="I41" s="6"/>
      <c r="J41" s="6"/>
      <c r="K41" s="6"/>
      <c r="L41" s="6"/>
      <c r="M41" s="124">
        <v>6655383</v>
      </c>
      <c r="N41" s="125"/>
      <c r="O41" s="125"/>
      <c r="P41" s="125"/>
      <c r="Q41" s="125"/>
      <c r="R41" s="125"/>
      <c r="S41" s="125"/>
      <c r="T41" s="125"/>
      <c r="U41" s="125"/>
      <c r="V41" s="125"/>
      <c r="W41" s="127">
        <v>150</v>
      </c>
      <c r="X41" s="127"/>
      <c r="Y41" s="127"/>
      <c r="Z41" s="127"/>
      <c r="AA41" s="127"/>
      <c r="AB41" s="127"/>
      <c r="AC41" s="127"/>
      <c r="AD41" s="127"/>
      <c r="AE41" s="127"/>
      <c r="AF41" s="127"/>
      <c r="AG41" s="127">
        <v>2768</v>
      </c>
      <c r="AH41" s="127"/>
      <c r="AI41" s="127"/>
      <c r="AJ41" s="127"/>
      <c r="AK41" s="127"/>
      <c r="AL41" s="127"/>
      <c r="AM41" s="127"/>
      <c r="AN41" s="127"/>
      <c r="AO41" s="127"/>
      <c r="AP41" s="127"/>
      <c r="AQ41" s="127">
        <v>28812</v>
      </c>
      <c r="AR41" s="127"/>
      <c r="AS41" s="127"/>
      <c r="AT41" s="127"/>
      <c r="AU41" s="127"/>
      <c r="AV41" s="127"/>
      <c r="AW41" s="127"/>
      <c r="AX41" s="127"/>
      <c r="AY41" s="127"/>
      <c r="AZ41" s="127"/>
      <c r="BA41" s="127">
        <v>145082</v>
      </c>
      <c r="BB41" s="127"/>
      <c r="BC41" s="127"/>
      <c r="BD41" s="127"/>
      <c r="BE41" s="127"/>
      <c r="BF41" s="127"/>
      <c r="BG41" s="127"/>
      <c r="BH41" s="127"/>
      <c r="BI41" s="127"/>
      <c r="BJ41" s="127"/>
    </row>
    <row r="42" spans="2:62" ht="13.5" customHeight="1">
      <c r="B42" s="6"/>
      <c r="C42" s="6"/>
      <c r="D42" s="6"/>
      <c r="E42" s="9"/>
      <c r="F42" s="9"/>
      <c r="G42" s="116">
        <v>13</v>
      </c>
      <c r="H42" s="116"/>
      <c r="I42" s="6"/>
      <c r="J42" s="6"/>
      <c r="K42" s="6"/>
      <c r="L42" s="6"/>
      <c r="M42" s="124">
        <v>7309278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7">
        <v>5</v>
      </c>
      <c r="X42" s="127"/>
      <c r="Y42" s="127"/>
      <c r="Z42" s="127"/>
      <c r="AA42" s="127"/>
      <c r="AB42" s="127"/>
      <c r="AC42" s="127"/>
      <c r="AD42" s="127"/>
      <c r="AE42" s="127"/>
      <c r="AF42" s="127"/>
      <c r="AG42" s="127">
        <v>2760</v>
      </c>
      <c r="AH42" s="127"/>
      <c r="AI42" s="127"/>
      <c r="AJ42" s="127"/>
      <c r="AK42" s="127"/>
      <c r="AL42" s="127"/>
      <c r="AM42" s="127"/>
      <c r="AN42" s="127"/>
      <c r="AO42" s="127"/>
      <c r="AP42" s="127"/>
      <c r="AQ42" s="127">
        <v>34662</v>
      </c>
      <c r="AR42" s="127"/>
      <c r="AS42" s="127"/>
      <c r="AT42" s="127"/>
      <c r="AU42" s="127"/>
      <c r="AV42" s="127"/>
      <c r="AW42" s="127"/>
      <c r="AX42" s="127"/>
      <c r="AY42" s="127"/>
      <c r="AZ42" s="127"/>
      <c r="BA42" s="127">
        <v>153747</v>
      </c>
      <c r="BB42" s="127"/>
      <c r="BC42" s="127"/>
      <c r="BD42" s="127"/>
      <c r="BE42" s="127"/>
      <c r="BF42" s="127"/>
      <c r="BG42" s="127"/>
      <c r="BH42" s="127"/>
      <c r="BI42" s="127"/>
      <c r="BJ42" s="127"/>
    </row>
    <row r="43" spans="2:62" ht="13.5" customHeight="1">
      <c r="B43" s="6"/>
      <c r="C43" s="6"/>
      <c r="D43" s="6"/>
      <c r="E43" s="9"/>
      <c r="F43" s="9"/>
      <c r="G43" s="116">
        <v>14</v>
      </c>
      <c r="H43" s="116"/>
      <c r="I43" s="6"/>
      <c r="J43" s="6"/>
      <c r="K43" s="6"/>
      <c r="L43" s="6"/>
      <c r="M43" s="124">
        <v>7825211</v>
      </c>
      <c r="N43" s="125"/>
      <c r="O43" s="125"/>
      <c r="P43" s="125"/>
      <c r="Q43" s="125"/>
      <c r="R43" s="125"/>
      <c r="S43" s="125"/>
      <c r="T43" s="125"/>
      <c r="U43" s="125"/>
      <c r="V43" s="125"/>
      <c r="W43" s="127">
        <v>15</v>
      </c>
      <c r="X43" s="127"/>
      <c r="Y43" s="127"/>
      <c r="Z43" s="127"/>
      <c r="AA43" s="127"/>
      <c r="AB43" s="127"/>
      <c r="AC43" s="127"/>
      <c r="AD43" s="127"/>
      <c r="AE43" s="127"/>
      <c r="AF43" s="127"/>
      <c r="AG43" s="127">
        <v>2841</v>
      </c>
      <c r="AH43" s="127"/>
      <c r="AI43" s="127"/>
      <c r="AJ43" s="127"/>
      <c r="AK43" s="127"/>
      <c r="AL43" s="127"/>
      <c r="AM43" s="127"/>
      <c r="AN43" s="127"/>
      <c r="AO43" s="127"/>
      <c r="AP43" s="127"/>
      <c r="AQ43" s="127">
        <v>34980</v>
      </c>
      <c r="AR43" s="127"/>
      <c r="AS43" s="127"/>
      <c r="AT43" s="127"/>
      <c r="AU43" s="127"/>
      <c r="AV43" s="127"/>
      <c r="AW43" s="127"/>
      <c r="AX43" s="127"/>
      <c r="AY43" s="127"/>
      <c r="AZ43" s="127"/>
      <c r="BA43" s="127">
        <v>175118</v>
      </c>
      <c r="BB43" s="127"/>
      <c r="BC43" s="127"/>
      <c r="BD43" s="127"/>
      <c r="BE43" s="127"/>
      <c r="BF43" s="127"/>
      <c r="BG43" s="127"/>
      <c r="BH43" s="127"/>
      <c r="BI43" s="127"/>
      <c r="BJ43" s="127"/>
    </row>
    <row r="44" spans="2:62" s="25" customFormat="1" ht="13.5" customHeight="1">
      <c r="B44" s="66"/>
      <c r="C44" s="66"/>
      <c r="D44" s="66"/>
      <c r="E44" s="27"/>
      <c r="F44" s="27"/>
      <c r="G44" s="102">
        <v>15</v>
      </c>
      <c r="H44" s="102"/>
      <c r="I44" s="66"/>
      <c r="J44" s="66"/>
      <c r="K44" s="66"/>
      <c r="L44" s="66"/>
      <c r="M44" s="121">
        <v>8082598</v>
      </c>
      <c r="N44" s="122"/>
      <c r="O44" s="122"/>
      <c r="P44" s="122"/>
      <c r="Q44" s="122"/>
      <c r="R44" s="122"/>
      <c r="S44" s="122"/>
      <c r="T44" s="122"/>
      <c r="U44" s="122"/>
      <c r="V44" s="122"/>
      <c r="W44" s="123">
        <v>512</v>
      </c>
      <c r="X44" s="123"/>
      <c r="Y44" s="123"/>
      <c r="Z44" s="123"/>
      <c r="AA44" s="123"/>
      <c r="AB44" s="123"/>
      <c r="AC44" s="123"/>
      <c r="AD44" s="123"/>
      <c r="AE44" s="123"/>
      <c r="AF44" s="123"/>
      <c r="AG44" s="123">
        <v>4814</v>
      </c>
      <c r="AH44" s="123"/>
      <c r="AI44" s="123"/>
      <c r="AJ44" s="123"/>
      <c r="AK44" s="123"/>
      <c r="AL44" s="123"/>
      <c r="AM44" s="123"/>
      <c r="AN44" s="123"/>
      <c r="AO44" s="123"/>
      <c r="AP44" s="123"/>
      <c r="AQ44" s="123">
        <v>40941</v>
      </c>
      <c r="AR44" s="123"/>
      <c r="AS44" s="123"/>
      <c r="AT44" s="123"/>
      <c r="AU44" s="123"/>
      <c r="AV44" s="123"/>
      <c r="AW44" s="123"/>
      <c r="AX44" s="123"/>
      <c r="AY44" s="123"/>
      <c r="AZ44" s="123"/>
      <c r="BA44" s="123">
        <v>178433</v>
      </c>
      <c r="BB44" s="123"/>
      <c r="BC44" s="123"/>
      <c r="BD44" s="123"/>
      <c r="BE44" s="123"/>
      <c r="BF44" s="123"/>
      <c r="BG44" s="123"/>
      <c r="BH44" s="123"/>
      <c r="BI44" s="123"/>
      <c r="BJ44" s="123"/>
    </row>
    <row r="45" spans="2:62" ht="13.5" customHeight="1">
      <c r="B45" s="7"/>
      <c r="C45" s="13"/>
      <c r="D45" s="13"/>
      <c r="E45" s="13"/>
      <c r="F45" s="13"/>
      <c r="G45" s="8"/>
      <c r="H45" s="7"/>
      <c r="I45" s="7"/>
      <c r="J45" s="7"/>
      <c r="K45" s="7"/>
      <c r="L45" s="7"/>
      <c r="M45" s="4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7" ht="12" customHeight="1">
      <c r="B46" s="6"/>
      <c r="C46" s="103" t="s">
        <v>6</v>
      </c>
      <c r="D46" s="103"/>
      <c r="E46" s="9" t="s">
        <v>191</v>
      </c>
      <c r="F46" s="6" t="s">
        <v>11</v>
      </c>
      <c r="G46" s="4"/>
    </row>
    <row r="47" spans="2:7" ht="12" customHeight="1">
      <c r="B47" s="120" t="s">
        <v>12</v>
      </c>
      <c r="C47" s="120"/>
      <c r="D47" s="120"/>
      <c r="E47" s="9" t="s">
        <v>13</v>
      </c>
      <c r="F47" s="6" t="s">
        <v>14</v>
      </c>
      <c r="G47" s="4"/>
    </row>
    <row r="48" ht="12" customHeight="1"/>
    <row r="49" spans="2:62" ht="12.75" customHeight="1">
      <c r="B49" s="116" t="s">
        <v>17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</row>
    <row r="50" spans="2:62" ht="12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2:62" ht="19.5" customHeight="1">
      <c r="B51" s="108" t="s">
        <v>181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0" t="s">
        <v>196</v>
      </c>
      <c r="O51" s="117"/>
      <c r="P51" s="117"/>
      <c r="Q51" s="117"/>
      <c r="R51" s="117"/>
      <c r="S51" s="117"/>
      <c r="T51" s="117"/>
      <c r="U51" s="110" t="s">
        <v>197</v>
      </c>
      <c r="V51" s="117"/>
      <c r="W51" s="117"/>
      <c r="X51" s="117"/>
      <c r="Y51" s="117"/>
      <c r="Z51" s="117"/>
      <c r="AA51" s="117"/>
      <c r="AB51" s="117" t="s">
        <v>198</v>
      </c>
      <c r="AC51" s="117"/>
      <c r="AD51" s="117"/>
      <c r="AE51" s="117"/>
      <c r="AF51" s="117"/>
      <c r="AG51" s="117"/>
      <c r="AH51" s="117"/>
      <c r="AI51" s="117" t="s">
        <v>199</v>
      </c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 t="s">
        <v>200</v>
      </c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07"/>
    </row>
    <row r="52" spans="2:62" ht="19.5" customHeight="1">
      <c r="B52" s="109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 t="s">
        <v>201</v>
      </c>
      <c r="AJ52" s="114"/>
      <c r="AK52" s="114"/>
      <c r="AL52" s="114"/>
      <c r="AM52" s="114"/>
      <c r="AN52" s="114"/>
      <c r="AO52" s="114"/>
      <c r="AP52" s="114" t="s">
        <v>202</v>
      </c>
      <c r="AQ52" s="114"/>
      <c r="AR52" s="114"/>
      <c r="AS52" s="114"/>
      <c r="AT52" s="114"/>
      <c r="AU52" s="114"/>
      <c r="AV52" s="114"/>
      <c r="AW52" s="114" t="s">
        <v>201</v>
      </c>
      <c r="AX52" s="114"/>
      <c r="AY52" s="114"/>
      <c r="AZ52" s="114"/>
      <c r="BA52" s="114"/>
      <c r="BB52" s="114"/>
      <c r="BC52" s="114"/>
      <c r="BD52" s="114" t="s">
        <v>202</v>
      </c>
      <c r="BE52" s="114"/>
      <c r="BF52" s="114"/>
      <c r="BG52" s="114"/>
      <c r="BH52" s="114"/>
      <c r="BI52" s="114"/>
      <c r="BJ52" s="115"/>
    </row>
    <row r="53" spans="2:20" ht="13.5" customHeight="1">
      <c r="B53" s="6"/>
      <c r="C53" s="9"/>
      <c r="D53" s="9"/>
      <c r="E53" s="9"/>
      <c r="F53" s="9"/>
      <c r="G53" s="6"/>
      <c r="H53" s="6"/>
      <c r="I53" s="6"/>
      <c r="J53" s="6"/>
      <c r="K53" s="6"/>
      <c r="L53" s="6"/>
      <c r="M53" s="6"/>
      <c r="N53" s="46"/>
      <c r="O53" s="47"/>
      <c r="P53" s="47"/>
      <c r="Q53" s="47"/>
      <c r="R53" s="47"/>
      <c r="S53" s="47"/>
      <c r="T53" s="47"/>
    </row>
    <row r="54" spans="2:62" ht="13.5" customHeight="1">
      <c r="B54" s="6"/>
      <c r="C54" s="119" t="s">
        <v>29</v>
      </c>
      <c r="D54" s="119"/>
      <c r="E54" s="119"/>
      <c r="F54" s="119"/>
      <c r="G54" s="116">
        <v>11</v>
      </c>
      <c r="H54" s="116"/>
      <c r="I54" s="119" t="s">
        <v>4</v>
      </c>
      <c r="J54" s="119"/>
      <c r="K54" s="119"/>
      <c r="L54" s="119"/>
      <c r="M54" s="6"/>
      <c r="N54" s="124">
        <v>1245</v>
      </c>
      <c r="O54" s="125"/>
      <c r="P54" s="125"/>
      <c r="Q54" s="125"/>
      <c r="R54" s="125"/>
      <c r="S54" s="125"/>
      <c r="T54" s="125"/>
      <c r="U54" s="127">
        <v>15</v>
      </c>
      <c r="V54" s="127"/>
      <c r="W54" s="127"/>
      <c r="X54" s="127"/>
      <c r="Y54" s="127"/>
      <c r="Z54" s="127"/>
      <c r="AA54" s="127"/>
      <c r="AB54" s="127">
        <v>4</v>
      </c>
      <c r="AC54" s="127"/>
      <c r="AD54" s="127"/>
      <c r="AE54" s="127"/>
      <c r="AF54" s="127"/>
      <c r="AG54" s="127"/>
      <c r="AH54" s="127"/>
      <c r="AI54" s="127">
        <v>1138</v>
      </c>
      <c r="AJ54" s="127"/>
      <c r="AK54" s="127"/>
      <c r="AL54" s="127"/>
      <c r="AM54" s="127"/>
      <c r="AN54" s="127"/>
      <c r="AO54" s="127"/>
      <c r="AP54" s="127">
        <v>1588</v>
      </c>
      <c r="AQ54" s="127"/>
      <c r="AR54" s="127"/>
      <c r="AS54" s="127"/>
      <c r="AT54" s="127"/>
      <c r="AU54" s="127"/>
      <c r="AV54" s="127"/>
      <c r="AW54" s="127">
        <v>836</v>
      </c>
      <c r="AX54" s="127"/>
      <c r="AY54" s="127"/>
      <c r="AZ54" s="127"/>
      <c r="BA54" s="127"/>
      <c r="BB54" s="127"/>
      <c r="BC54" s="127"/>
      <c r="BD54" s="127">
        <v>1274</v>
      </c>
      <c r="BE54" s="127"/>
      <c r="BF54" s="127"/>
      <c r="BG54" s="127"/>
      <c r="BH54" s="127"/>
      <c r="BI54" s="127"/>
      <c r="BJ54" s="127"/>
    </row>
    <row r="55" spans="2:62" ht="13.5" customHeight="1">
      <c r="B55" s="6"/>
      <c r="C55" s="9"/>
      <c r="D55" s="9"/>
      <c r="E55" s="9"/>
      <c r="F55" s="9"/>
      <c r="G55" s="116">
        <v>12</v>
      </c>
      <c r="H55" s="116"/>
      <c r="I55" s="6"/>
      <c r="J55" s="6"/>
      <c r="K55" s="6"/>
      <c r="L55" s="6"/>
      <c r="M55" s="6"/>
      <c r="N55" s="124">
        <v>1304</v>
      </c>
      <c r="O55" s="125"/>
      <c r="P55" s="125"/>
      <c r="Q55" s="125"/>
      <c r="R55" s="125"/>
      <c r="S55" s="125"/>
      <c r="T55" s="125"/>
      <c r="U55" s="127">
        <v>30</v>
      </c>
      <c r="V55" s="127"/>
      <c r="W55" s="127"/>
      <c r="X55" s="127"/>
      <c r="Y55" s="127"/>
      <c r="Z55" s="127"/>
      <c r="AA55" s="127"/>
      <c r="AB55" s="127">
        <v>6</v>
      </c>
      <c r="AC55" s="127"/>
      <c r="AD55" s="127"/>
      <c r="AE55" s="127"/>
      <c r="AF55" s="127"/>
      <c r="AG55" s="127"/>
      <c r="AH55" s="127"/>
      <c r="AI55" s="127">
        <v>1263</v>
      </c>
      <c r="AJ55" s="127"/>
      <c r="AK55" s="127"/>
      <c r="AL55" s="127"/>
      <c r="AM55" s="127"/>
      <c r="AN55" s="127"/>
      <c r="AO55" s="127"/>
      <c r="AP55" s="127">
        <v>1867</v>
      </c>
      <c r="AQ55" s="127"/>
      <c r="AR55" s="127"/>
      <c r="AS55" s="127"/>
      <c r="AT55" s="127"/>
      <c r="AU55" s="127"/>
      <c r="AV55" s="127"/>
      <c r="AW55" s="127">
        <v>735</v>
      </c>
      <c r="AX55" s="127"/>
      <c r="AY55" s="127"/>
      <c r="AZ55" s="127"/>
      <c r="BA55" s="127"/>
      <c r="BB55" s="127"/>
      <c r="BC55" s="127"/>
      <c r="BD55" s="127">
        <v>1136</v>
      </c>
      <c r="BE55" s="127"/>
      <c r="BF55" s="127"/>
      <c r="BG55" s="127"/>
      <c r="BH55" s="127"/>
      <c r="BI55" s="127"/>
      <c r="BJ55" s="127"/>
    </row>
    <row r="56" spans="2:62" ht="13.5" customHeight="1">
      <c r="B56" s="6"/>
      <c r="C56" s="6"/>
      <c r="D56" s="6"/>
      <c r="E56" s="9"/>
      <c r="F56" s="9"/>
      <c r="G56" s="116">
        <v>13</v>
      </c>
      <c r="H56" s="116"/>
      <c r="I56" s="6"/>
      <c r="J56" s="6"/>
      <c r="K56" s="6"/>
      <c r="L56" s="6"/>
      <c r="M56" s="6"/>
      <c r="N56" s="124">
        <v>1341</v>
      </c>
      <c r="O56" s="125"/>
      <c r="P56" s="125"/>
      <c r="Q56" s="125"/>
      <c r="R56" s="125"/>
      <c r="S56" s="125"/>
      <c r="T56" s="125"/>
      <c r="U56" s="127">
        <v>15</v>
      </c>
      <c r="V56" s="127"/>
      <c r="W56" s="127"/>
      <c r="X56" s="127"/>
      <c r="Y56" s="127"/>
      <c r="Z56" s="127"/>
      <c r="AA56" s="127"/>
      <c r="AB56" s="127">
        <v>8</v>
      </c>
      <c r="AC56" s="127"/>
      <c r="AD56" s="127"/>
      <c r="AE56" s="127"/>
      <c r="AF56" s="127"/>
      <c r="AG56" s="127"/>
      <c r="AH56" s="127"/>
      <c r="AI56" s="127">
        <v>1326</v>
      </c>
      <c r="AJ56" s="127"/>
      <c r="AK56" s="127"/>
      <c r="AL56" s="127"/>
      <c r="AM56" s="127"/>
      <c r="AN56" s="127"/>
      <c r="AO56" s="127"/>
      <c r="AP56" s="127">
        <v>1822</v>
      </c>
      <c r="AQ56" s="127"/>
      <c r="AR56" s="127"/>
      <c r="AS56" s="127"/>
      <c r="AT56" s="127"/>
      <c r="AU56" s="127"/>
      <c r="AV56" s="127"/>
      <c r="AW56" s="127">
        <v>789</v>
      </c>
      <c r="AX56" s="127"/>
      <c r="AY56" s="127"/>
      <c r="AZ56" s="127"/>
      <c r="BA56" s="127"/>
      <c r="BB56" s="127"/>
      <c r="BC56" s="127"/>
      <c r="BD56" s="127">
        <v>1095</v>
      </c>
      <c r="BE56" s="127"/>
      <c r="BF56" s="127"/>
      <c r="BG56" s="127"/>
      <c r="BH56" s="127"/>
      <c r="BI56" s="127"/>
      <c r="BJ56" s="127"/>
    </row>
    <row r="57" spans="2:62" ht="13.5" customHeight="1">
      <c r="B57" s="6"/>
      <c r="C57" s="6"/>
      <c r="D57" s="6"/>
      <c r="E57" s="9"/>
      <c r="F57" s="9"/>
      <c r="G57" s="116">
        <v>14</v>
      </c>
      <c r="H57" s="116"/>
      <c r="I57" s="6"/>
      <c r="J57" s="6"/>
      <c r="K57" s="6"/>
      <c r="L57" s="6"/>
      <c r="M57" s="6"/>
      <c r="N57" s="124">
        <v>1360</v>
      </c>
      <c r="O57" s="125"/>
      <c r="P57" s="125"/>
      <c r="Q57" s="125"/>
      <c r="R57" s="125"/>
      <c r="S57" s="125"/>
      <c r="T57" s="125"/>
      <c r="U57" s="127">
        <v>29</v>
      </c>
      <c r="V57" s="127"/>
      <c r="W57" s="127"/>
      <c r="X57" s="127"/>
      <c r="Y57" s="127"/>
      <c r="Z57" s="127"/>
      <c r="AA57" s="127"/>
      <c r="AB57" s="127">
        <v>8</v>
      </c>
      <c r="AC57" s="127"/>
      <c r="AD57" s="127"/>
      <c r="AE57" s="127"/>
      <c r="AF57" s="127"/>
      <c r="AG57" s="127"/>
      <c r="AH57" s="127"/>
      <c r="AI57" s="127">
        <v>1356</v>
      </c>
      <c r="AJ57" s="127"/>
      <c r="AK57" s="127"/>
      <c r="AL57" s="127"/>
      <c r="AM57" s="127"/>
      <c r="AN57" s="127"/>
      <c r="AO57" s="127"/>
      <c r="AP57" s="127">
        <v>1964</v>
      </c>
      <c r="AQ57" s="127"/>
      <c r="AR57" s="127"/>
      <c r="AS57" s="127"/>
      <c r="AT57" s="127"/>
      <c r="AU57" s="127"/>
      <c r="AV57" s="127"/>
      <c r="AW57" s="127">
        <v>812</v>
      </c>
      <c r="AX57" s="127"/>
      <c r="AY57" s="127"/>
      <c r="AZ57" s="127"/>
      <c r="BA57" s="127"/>
      <c r="BB57" s="127"/>
      <c r="BC57" s="127"/>
      <c r="BD57" s="127">
        <v>1062</v>
      </c>
      <c r="BE57" s="127"/>
      <c r="BF57" s="127"/>
      <c r="BG57" s="127"/>
      <c r="BH57" s="127"/>
      <c r="BI57" s="127"/>
      <c r="BJ57" s="127"/>
    </row>
    <row r="58" spans="2:62" s="25" customFormat="1" ht="13.5" customHeight="1">
      <c r="B58" s="66"/>
      <c r="C58" s="66"/>
      <c r="D58" s="66"/>
      <c r="E58" s="27"/>
      <c r="F58" s="27"/>
      <c r="G58" s="102">
        <v>15</v>
      </c>
      <c r="H58" s="102"/>
      <c r="I58" s="66"/>
      <c r="J58" s="66"/>
      <c r="K58" s="66"/>
      <c r="L58" s="66"/>
      <c r="M58" s="66"/>
      <c r="N58" s="121">
        <v>1482</v>
      </c>
      <c r="O58" s="122"/>
      <c r="P58" s="122"/>
      <c r="Q58" s="122"/>
      <c r="R58" s="122"/>
      <c r="S58" s="122"/>
      <c r="T58" s="122"/>
      <c r="U58" s="123">
        <v>33</v>
      </c>
      <c r="V58" s="123"/>
      <c r="W58" s="123"/>
      <c r="X58" s="123"/>
      <c r="Y58" s="123"/>
      <c r="Z58" s="123"/>
      <c r="AA58" s="123"/>
      <c r="AB58" s="123">
        <v>6</v>
      </c>
      <c r="AC58" s="123"/>
      <c r="AD58" s="123"/>
      <c r="AE58" s="123"/>
      <c r="AF58" s="123"/>
      <c r="AG58" s="123"/>
      <c r="AH58" s="123"/>
      <c r="AI58" s="123">
        <v>1506</v>
      </c>
      <c r="AJ58" s="123"/>
      <c r="AK58" s="123"/>
      <c r="AL58" s="123"/>
      <c r="AM58" s="123"/>
      <c r="AN58" s="123"/>
      <c r="AO58" s="123"/>
      <c r="AP58" s="123">
        <v>2130</v>
      </c>
      <c r="AQ58" s="123"/>
      <c r="AR58" s="123"/>
      <c r="AS58" s="123"/>
      <c r="AT58" s="123"/>
      <c r="AU58" s="123"/>
      <c r="AV58" s="123"/>
      <c r="AW58" s="123">
        <v>981</v>
      </c>
      <c r="AX58" s="123"/>
      <c r="AY58" s="123"/>
      <c r="AZ58" s="123"/>
      <c r="BA58" s="123"/>
      <c r="BB58" s="123"/>
      <c r="BC58" s="123"/>
      <c r="BD58" s="123">
        <v>1346</v>
      </c>
      <c r="BE58" s="123"/>
      <c r="BF58" s="123"/>
      <c r="BG58" s="123"/>
      <c r="BH58" s="123"/>
      <c r="BI58" s="123"/>
      <c r="BJ58" s="123"/>
    </row>
    <row r="59" spans="2:62" ht="13.5" customHeight="1">
      <c r="B59" s="7"/>
      <c r="C59" s="7"/>
      <c r="D59" s="7"/>
      <c r="E59" s="8"/>
      <c r="F59" s="8"/>
      <c r="G59" s="8"/>
      <c r="H59" s="7"/>
      <c r="I59" s="7"/>
      <c r="J59" s="7"/>
      <c r="K59" s="7"/>
      <c r="L59" s="7"/>
      <c r="M59" s="7"/>
      <c r="N59" s="4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2:7" ht="12" customHeight="1">
      <c r="B60" s="120" t="s">
        <v>12</v>
      </c>
      <c r="C60" s="120"/>
      <c r="D60" s="120"/>
      <c r="E60" s="9" t="s">
        <v>13</v>
      </c>
      <c r="F60" s="6" t="s">
        <v>14</v>
      </c>
      <c r="G60" s="4"/>
    </row>
    <row r="65" spans="2:57" ht="10.5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</sheetData>
  <mergeCells count="272">
    <mergeCell ref="BF16:BJ16"/>
    <mergeCell ref="AQ16:AU16"/>
    <mergeCell ref="AV16:AZ16"/>
    <mergeCell ref="BA16:BE16"/>
    <mergeCell ref="BA15:BJ15"/>
    <mergeCell ref="AQ15:AZ15"/>
    <mergeCell ref="AG15:AP15"/>
    <mergeCell ref="W15:AF15"/>
    <mergeCell ref="B6:L7"/>
    <mergeCell ref="AY6:BJ6"/>
    <mergeCell ref="AM6:AX6"/>
    <mergeCell ref="AA6:AL6"/>
    <mergeCell ref="M6:Z6"/>
    <mergeCell ref="AG7:AL7"/>
    <mergeCell ref="M7:S7"/>
    <mergeCell ref="T7:Z7"/>
    <mergeCell ref="T12:Z12"/>
    <mergeCell ref="M10:S10"/>
    <mergeCell ref="T10:Z10"/>
    <mergeCell ref="M11:S11"/>
    <mergeCell ref="T11:Z11"/>
    <mergeCell ref="C54:F54"/>
    <mergeCell ref="G54:H54"/>
    <mergeCell ref="I54:L54"/>
    <mergeCell ref="M12:S12"/>
    <mergeCell ref="B15:L16"/>
    <mergeCell ref="M15:V15"/>
    <mergeCell ref="G41:H41"/>
    <mergeCell ref="G42:H42"/>
    <mergeCell ref="G43:H43"/>
    <mergeCell ref="G44:H44"/>
    <mergeCell ref="B60:D60"/>
    <mergeCell ref="G55:H55"/>
    <mergeCell ref="G56:H56"/>
    <mergeCell ref="G57:H57"/>
    <mergeCell ref="G58:H58"/>
    <mergeCell ref="AI52:AO52"/>
    <mergeCell ref="AP52:AV52"/>
    <mergeCell ref="AW52:BC52"/>
    <mergeCell ref="AW51:BJ51"/>
    <mergeCell ref="AI51:AV51"/>
    <mergeCell ref="AG44:AP44"/>
    <mergeCell ref="AQ44:AZ44"/>
    <mergeCell ref="BA42:BJ42"/>
    <mergeCell ref="B51:M52"/>
    <mergeCell ref="C46:D46"/>
    <mergeCell ref="B47:D47"/>
    <mergeCell ref="B49:BJ49"/>
    <mergeCell ref="N51:T52"/>
    <mergeCell ref="U51:AA52"/>
    <mergeCell ref="AB51:AH52"/>
    <mergeCell ref="BA38:BJ38"/>
    <mergeCell ref="C40:F40"/>
    <mergeCell ref="G40:H40"/>
    <mergeCell ref="I40:K40"/>
    <mergeCell ref="M38:V38"/>
    <mergeCell ref="AG40:AP40"/>
    <mergeCell ref="AQ40:AZ40"/>
    <mergeCell ref="AG38:AP38"/>
    <mergeCell ref="AQ38:AZ38"/>
    <mergeCell ref="B38:L38"/>
    <mergeCell ref="M35:V35"/>
    <mergeCell ref="M36:V36"/>
    <mergeCell ref="W38:AF38"/>
    <mergeCell ref="G33:H33"/>
    <mergeCell ref="G34:H34"/>
    <mergeCell ref="G35:H35"/>
    <mergeCell ref="G36:H36"/>
    <mergeCell ref="AG30:AP30"/>
    <mergeCell ref="AQ30:AZ30"/>
    <mergeCell ref="BA30:BJ30"/>
    <mergeCell ref="C32:F32"/>
    <mergeCell ref="G32:H32"/>
    <mergeCell ref="I32:K32"/>
    <mergeCell ref="B30:L30"/>
    <mergeCell ref="C24:D24"/>
    <mergeCell ref="F24:G24"/>
    <mergeCell ref="F25:G25"/>
    <mergeCell ref="B26:D26"/>
    <mergeCell ref="G19:H19"/>
    <mergeCell ref="G20:H20"/>
    <mergeCell ref="G21:H21"/>
    <mergeCell ref="G22:H22"/>
    <mergeCell ref="AG18:AK18"/>
    <mergeCell ref="C18:F18"/>
    <mergeCell ref="G18:H18"/>
    <mergeCell ref="I18:K18"/>
    <mergeCell ref="M18:Q18"/>
    <mergeCell ref="AL18:AP18"/>
    <mergeCell ref="M16:Q16"/>
    <mergeCell ref="R16:V16"/>
    <mergeCell ref="W16:AA16"/>
    <mergeCell ref="AB16:AF16"/>
    <mergeCell ref="AG16:AK16"/>
    <mergeCell ref="AL16:AP16"/>
    <mergeCell ref="R18:V18"/>
    <mergeCell ref="W18:AA18"/>
    <mergeCell ref="AB18:AF18"/>
    <mergeCell ref="G10:H10"/>
    <mergeCell ref="G11:H11"/>
    <mergeCell ref="G12:H12"/>
    <mergeCell ref="G13:H13"/>
    <mergeCell ref="BE9:BJ9"/>
    <mergeCell ref="B3:BJ3"/>
    <mergeCell ref="B4:BJ4"/>
    <mergeCell ref="C9:F9"/>
    <mergeCell ref="G9:H9"/>
    <mergeCell ref="I9:K9"/>
    <mergeCell ref="AA9:AF9"/>
    <mergeCell ref="AA7:AF7"/>
    <mergeCell ref="M9:S9"/>
    <mergeCell ref="T9:Z9"/>
    <mergeCell ref="AG10:AL10"/>
    <mergeCell ref="AM10:AR10"/>
    <mergeCell ref="AS10:AX10"/>
    <mergeCell ref="BE7:BJ7"/>
    <mergeCell ref="AM9:AR9"/>
    <mergeCell ref="AS9:AX9"/>
    <mergeCell ref="AY9:BD9"/>
    <mergeCell ref="AM7:AR7"/>
    <mergeCell ref="AS7:AX7"/>
    <mergeCell ref="AY7:BD7"/>
    <mergeCell ref="AY10:BD10"/>
    <mergeCell ref="BE10:BJ10"/>
    <mergeCell ref="AG9:AL9"/>
    <mergeCell ref="AA11:AF11"/>
    <mergeCell ref="AG11:AL11"/>
    <mergeCell ref="AM11:AR11"/>
    <mergeCell ref="AS11:AX11"/>
    <mergeCell ref="AY11:BD11"/>
    <mergeCell ref="BE11:BJ11"/>
    <mergeCell ref="AA10:AF10"/>
    <mergeCell ref="AA12:AF12"/>
    <mergeCell ref="AG12:AL12"/>
    <mergeCell ref="AM12:AR12"/>
    <mergeCell ref="AS12:AX12"/>
    <mergeCell ref="AY12:BD12"/>
    <mergeCell ref="BE12:BJ12"/>
    <mergeCell ref="M13:S13"/>
    <mergeCell ref="T13:Z13"/>
    <mergeCell ref="AA13:AF13"/>
    <mergeCell ref="AG13:AL13"/>
    <mergeCell ref="AM13:AR13"/>
    <mergeCell ref="AS13:AX13"/>
    <mergeCell ref="AY13:BD13"/>
    <mergeCell ref="BE13:BJ13"/>
    <mergeCell ref="AQ18:AU18"/>
    <mergeCell ref="AV18:AZ18"/>
    <mergeCell ref="BA18:BE18"/>
    <mergeCell ref="BF18:BJ18"/>
    <mergeCell ref="M19:Q19"/>
    <mergeCell ref="R19:V19"/>
    <mergeCell ref="W19:AA19"/>
    <mergeCell ref="AB19:AF19"/>
    <mergeCell ref="AG19:AK19"/>
    <mergeCell ref="AL19:AP19"/>
    <mergeCell ref="AQ19:AU19"/>
    <mergeCell ref="AV19:AZ19"/>
    <mergeCell ref="BA19:BE19"/>
    <mergeCell ref="BF19:BJ19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M21:Q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M22:Q22"/>
    <mergeCell ref="R22:V22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M32:V32"/>
    <mergeCell ref="W32:AF32"/>
    <mergeCell ref="AG32:AP32"/>
    <mergeCell ref="AQ32:AZ32"/>
    <mergeCell ref="BA32:BJ32"/>
    <mergeCell ref="B28:BJ28"/>
    <mergeCell ref="M30:V30"/>
    <mergeCell ref="W30:AF30"/>
    <mergeCell ref="BA33:BJ33"/>
    <mergeCell ref="M34:V34"/>
    <mergeCell ref="W34:AF34"/>
    <mergeCell ref="AG34:AP34"/>
    <mergeCell ref="AQ34:AZ34"/>
    <mergeCell ref="BA34:BJ34"/>
    <mergeCell ref="M33:V33"/>
    <mergeCell ref="W33:AF33"/>
    <mergeCell ref="AG33:AP33"/>
    <mergeCell ref="AQ33:AZ33"/>
    <mergeCell ref="BA36:BJ36"/>
    <mergeCell ref="W35:AF35"/>
    <mergeCell ref="AG35:AP35"/>
    <mergeCell ref="AQ35:AZ35"/>
    <mergeCell ref="BA35:BJ35"/>
    <mergeCell ref="W36:AF36"/>
    <mergeCell ref="AG36:AP36"/>
    <mergeCell ref="AQ36:AZ36"/>
    <mergeCell ref="BA40:BJ40"/>
    <mergeCell ref="M41:V41"/>
    <mergeCell ref="W41:AF41"/>
    <mergeCell ref="AG41:AP41"/>
    <mergeCell ref="AQ41:AZ41"/>
    <mergeCell ref="BA41:BJ41"/>
    <mergeCell ref="M40:V40"/>
    <mergeCell ref="W40:AF40"/>
    <mergeCell ref="BA43:BJ43"/>
    <mergeCell ref="M42:V42"/>
    <mergeCell ref="W42:AF42"/>
    <mergeCell ref="BA44:BJ44"/>
    <mergeCell ref="M43:V43"/>
    <mergeCell ref="W43:AF43"/>
    <mergeCell ref="AG43:AP43"/>
    <mergeCell ref="AQ43:AZ43"/>
    <mergeCell ref="AG42:AP42"/>
    <mergeCell ref="AQ42:AZ42"/>
    <mergeCell ref="AP54:AV54"/>
    <mergeCell ref="AW54:BC54"/>
    <mergeCell ref="BD54:BJ54"/>
    <mergeCell ref="M44:V44"/>
    <mergeCell ref="W44:AF44"/>
    <mergeCell ref="N54:T54"/>
    <mergeCell ref="U54:AA54"/>
    <mergeCell ref="AB54:AH54"/>
    <mergeCell ref="AI54:AO54"/>
    <mergeCell ref="BD52:BJ52"/>
    <mergeCell ref="N55:T55"/>
    <mergeCell ref="U55:AA55"/>
    <mergeCell ref="AB55:AH55"/>
    <mergeCell ref="AI55:AO55"/>
    <mergeCell ref="AP55:AV55"/>
    <mergeCell ref="AW55:BC55"/>
    <mergeCell ref="BD55:BJ55"/>
    <mergeCell ref="N56:T56"/>
    <mergeCell ref="U56:AA56"/>
    <mergeCell ref="AB56:AH56"/>
    <mergeCell ref="AI56:AO56"/>
    <mergeCell ref="AP56:AV56"/>
    <mergeCell ref="AW56:BC56"/>
    <mergeCell ref="BD56:BJ56"/>
    <mergeCell ref="N57:T57"/>
    <mergeCell ref="U57:AA57"/>
    <mergeCell ref="AB57:AH57"/>
    <mergeCell ref="AI57:AO57"/>
    <mergeCell ref="AP57:AV57"/>
    <mergeCell ref="AW57:BC57"/>
    <mergeCell ref="BD57:BJ57"/>
    <mergeCell ref="N58:T58"/>
    <mergeCell ref="U58:AA58"/>
    <mergeCell ref="AB58:AH58"/>
    <mergeCell ref="AI58:AO58"/>
    <mergeCell ref="AP58:AV58"/>
    <mergeCell ref="AW58:BC58"/>
    <mergeCell ref="BD58:BJ5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M72"/>
  <sheetViews>
    <sheetView workbookViewId="0" topLeftCell="A16">
      <selection activeCell="T66" sqref="T66:BA70"/>
    </sheetView>
  </sheetViews>
  <sheetFormatPr defaultColWidth="9.00390625" defaultRowHeight="10.5" customHeight="1"/>
  <cols>
    <col min="1" max="64" width="1.625" style="2" customWidth="1"/>
    <col min="65" max="16384" width="9.00390625" style="2" customWidth="1"/>
  </cols>
  <sheetData>
    <row r="1" ht="10.5" customHeight="1">
      <c r="A1" s="84" t="s">
        <v>335</v>
      </c>
    </row>
    <row r="2" ht="13.5" customHeight="1"/>
    <row r="3" spans="2:62" s="1" customFormat="1" ht="15" customHeight="1">
      <c r="B3" s="118" t="s">
        <v>372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</row>
    <row r="4" spans="2:64" ht="14.25" customHeight="1">
      <c r="B4" s="116" t="s">
        <v>18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6"/>
      <c r="BL4" s="6"/>
    </row>
    <row r="5" spans="2:62" ht="9" customHeight="1">
      <c r="B5" s="7"/>
      <c r="C5" s="7"/>
      <c r="D5" s="7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2" ht="15.75" customHeight="1">
      <c r="B6" s="108" t="s">
        <v>181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07"/>
      <c r="O6" s="117" t="s">
        <v>203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 t="s">
        <v>204</v>
      </c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 t="s">
        <v>205</v>
      </c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07"/>
    </row>
    <row r="7" spans="2:62" ht="15.75" customHeight="1">
      <c r="B7" s="109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O7" s="114" t="s">
        <v>206</v>
      </c>
      <c r="P7" s="114"/>
      <c r="Q7" s="114"/>
      <c r="R7" s="114"/>
      <c r="S7" s="114"/>
      <c r="T7" s="114"/>
      <c r="U7" s="114"/>
      <c r="V7" s="114"/>
      <c r="W7" s="114" t="s">
        <v>207</v>
      </c>
      <c r="X7" s="114"/>
      <c r="Y7" s="114"/>
      <c r="Z7" s="114"/>
      <c r="AA7" s="114"/>
      <c r="AB7" s="114"/>
      <c r="AC7" s="114"/>
      <c r="AD7" s="114"/>
      <c r="AE7" s="114" t="s">
        <v>206</v>
      </c>
      <c r="AF7" s="114"/>
      <c r="AG7" s="114"/>
      <c r="AH7" s="114"/>
      <c r="AI7" s="114"/>
      <c r="AJ7" s="114"/>
      <c r="AK7" s="114"/>
      <c r="AL7" s="114"/>
      <c r="AM7" s="114" t="s">
        <v>207</v>
      </c>
      <c r="AN7" s="114"/>
      <c r="AO7" s="114"/>
      <c r="AP7" s="114"/>
      <c r="AQ7" s="114"/>
      <c r="AR7" s="114"/>
      <c r="AS7" s="114"/>
      <c r="AT7" s="114"/>
      <c r="AU7" s="114" t="s">
        <v>206</v>
      </c>
      <c r="AV7" s="114"/>
      <c r="AW7" s="114"/>
      <c r="AX7" s="114"/>
      <c r="AY7" s="114"/>
      <c r="AZ7" s="114"/>
      <c r="BA7" s="114"/>
      <c r="BB7" s="114"/>
      <c r="BC7" s="114" t="s">
        <v>207</v>
      </c>
      <c r="BD7" s="114"/>
      <c r="BE7" s="114"/>
      <c r="BF7" s="114"/>
      <c r="BG7" s="114"/>
      <c r="BH7" s="114"/>
      <c r="BI7" s="114"/>
      <c r="BJ7" s="115"/>
    </row>
    <row r="8" spans="2:62" ht="1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4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16" t="s">
        <v>21</v>
      </c>
      <c r="AC8" s="116"/>
      <c r="AD8" s="116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16" t="s">
        <v>21</v>
      </c>
      <c r="AS8" s="116"/>
      <c r="AT8" s="116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116" t="s">
        <v>21</v>
      </c>
      <c r="BI8" s="116"/>
      <c r="BJ8" s="116"/>
    </row>
    <row r="9" spans="2:62" ht="14.25" customHeight="1">
      <c r="B9" s="6"/>
      <c r="C9" s="119" t="s">
        <v>29</v>
      </c>
      <c r="D9" s="119"/>
      <c r="E9" s="119"/>
      <c r="F9" s="119"/>
      <c r="G9" s="116">
        <v>11</v>
      </c>
      <c r="H9" s="116"/>
      <c r="I9" s="116"/>
      <c r="J9" s="119" t="s">
        <v>4</v>
      </c>
      <c r="K9" s="119"/>
      <c r="L9" s="119"/>
      <c r="M9" s="119"/>
      <c r="N9" s="6"/>
      <c r="O9" s="99">
        <v>23</v>
      </c>
      <c r="P9" s="100"/>
      <c r="Q9" s="100"/>
      <c r="R9" s="100"/>
      <c r="S9" s="100"/>
      <c r="T9" s="100"/>
      <c r="U9" s="100"/>
      <c r="V9" s="100"/>
      <c r="W9" s="100">
        <v>51370</v>
      </c>
      <c r="X9" s="100"/>
      <c r="Y9" s="100"/>
      <c r="Z9" s="100"/>
      <c r="AA9" s="100"/>
      <c r="AB9" s="100"/>
      <c r="AC9" s="100"/>
      <c r="AD9" s="100"/>
      <c r="AE9" s="100">
        <v>8</v>
      </c>
      <c r="AF9" s="100"/>
      <c r="AG9" s="100"/>
      <c r="AH9" s="100"/>
      <c r="AI9" s="100"/>
      <c r="AJ9" s="100"/>
      <c r="AK9" s="100"/>
      <c r="AL9" s="100"/>
      <c r="AM9" s="100">
        <v>19150</v>
      </c>
      <c r="AN9" s="100"/>
      <c r="AO9" s="100"/>
      <c r="AP9" s="100"/>
      <c r="AQ9" s="100"/>
      <c r="AR9" s="100"/>
      <c r="AS9" s="100"/>
      <c r="AT9" s="100"/>
      <c r="AU9" s="100">
        <v>15</v>
      </c>
      <c r="AV9" s="100"/>
      <c r="AW9" s="100"/>
      <c r="AX9" s="100"/>
      <c r="AY9" s="100"/>
      <c r="AZ9" s="100"/>
      <c r="BA9" s="100"/>
      <c r="BB9" s="100"/>
      <c r="BC9" s="100">
        <v>32220</v>
      </c>
      <c r="BD9" s="100"/>
      <c r="BE9" s="100"/>
      <c r="BF9" s="100"/>
      <c r="BG9" s="100"/>
      <c r="BH9" s="100"/>
      <c r="BI9" s="100"/>
      <c r="BJ9" s="100"/>
    </row>
    <row r="10" spans="2:62" ht="14.25" customHeight="1">
      <c r="B10" s="6"/>
      <c r="C10" s="9"/>
      <c r="D10" s="9"/>
      <c r="E10" s="9"/>
      <c r="F10" s="9"/>
      <c r="G10" s="116">
        <v>12</v>
      </c>
      <c r="H10" s="116"/>
      <c r="I10" s="116"/>
      <c r="J10" s="6"/>
      <c r="K10" s="6"/>
      <c r="L10" s="6"/>
      <c r="M10" s="6"/>
      <c r="N10" s="6"/>
      <c r="O10" s="99">
        <v>7</v>
      </c>
      <c r="P10" s="100"/>
      <c r="Q10" s="100"/>
      <c r="R10" s="100"/>
      <c r="S10" s="100"/>
      <c r="T10" s="100"/>
      <c r="U10" s="100"/>
      <c r="V10" s="100"/>
      <c r="W10" s="100">
        <v>12610</v>
      </c>
      <c r="X10" s="100"/>
      <c r="Y10" s="100"/>
      <c r="Z10" s="100"/>
      <c r="AA10" s="100"/>
      <c r="AB10" s="100"/>
      <c r="AC10" s="100"/>
      <c r="AD10" s="100"/>
      <c r="AE10" s="100">
        <v>2</v>
      </c>
      <c r="AF10" s="100"/>
      <c r="AG10" s="100"/>
      <c r="AH10" s="100"/>
      <c r="AI10" s="100"/>
      <c r="AJ10" s="100"/>
      <c r="AK10" s="100"/>
      <c r="AL10" s="100"/>
      <c r="AM10" s="100">
        <v>3660</v>
      </c>
      <c r="AN10" s="100"/>
      <c r="AO10" s="100"/>
      <c r="AP10" s="100"/>
      <c r="AQ10" s="100"/>
      <c r="AR10" s="100"/>
      <c r="AS10" s="100"/>
      <c r="AT10" s="100"/>
      <c r="AU10" s="100">
        <v>5</v>
      </c>
      <c r="AV10" s="100"/>
      <c r="AW10" s="100"/>
      <c r="AX10" s="100"/>
      <c r="AY10" s="100"/>
      <c r="AZ10" s="100"/>
      <c r="BA10" s="100"/>
      <c r="BB10" s="100"/>
      <c r="BC10" s="100">
        <v>8950</v>
      </c>
      <c r="BD10" s="100"/>
      <c r="BE10" s="100"/>
      <c r="BF10" s="100"/>
      <c r="BG10" s="100"/>
      <c r="BH10" s="100"/>
      <c r="BI10" s="100"/>
      <c r="BJ10" s="100"/>
    </row>
    <row r="11" spans="2:62" ht="14.25" customHeight="1">
      <c r="B11" s="6"/>
      <c r="C11" s="6"/>
      <c r="D11" s="6"/>
      <c r="E11" s="9"/>
      <c r="F11" s="9"/>
      <c r="G11" s="116">
        <v>13</v>
      </c>
      <c r="H11" s="116"/>
      <c r="I11" s="116"/>
      <c r="J11" s="6"/>
      <c r="K11" s="6"/>
      <c r="L11" s="6"/>
      <c r="M11" s="6"/>
      <c r="N11" s="6"/>
      <c r="O11" s="99">
        <v>4</v>
      </c>
      <c r="P11" s="100"/>
      <c r="Q11" s="100"/>
      <c r="R11" s="100"/>
      <c r="S11" s="100"/>
      <c r="T11" s="100"/>
      <c r="U11" s="100"/>
      <c r="V11" s="100"/>
      <c r="W11" s="100">
        <v>8140</v>
      </c>
      <c r="X11" s="100"/>
      <c r="Y11" s="100"/>
      <c r="Z11" s="100"/>
      <c r="AA11" s="100"/>
      <c r="AB11" s="100"/>
      <c r="AC11" s="100"/>
      <c r="AD11" s="100"/>
      <c r="AE11" s="100">
        <v>2</v>
      </c>
      <c r="AF11" s="100"/>
      <c r="AG11" s="100"/>
      <c r="AH11" s="100"/>
      <c r="AI11" s="100"/>
      <c r="AJ11" s="100"/>
      <c r="AK11" s="100"/>
      <c r="AL11" s="100"/>
      <c r="AM11" s="100">
        <v>5120</v>
      </c>
      <c r="AN11" s="100"/>
      <c r="AO11" s="100"/>
      <c r="AP11" s="100"/>
      <c r="AQ11" s="100"/>
      <c r="AR11" s="100"/>
      <c r="AS11" s="100"/>
      <c r="AT11" s="100"/>
      <c r="AU11" s="100">
        <v>2</v>
      </c>
      <c r="AV11" s="100"/>
      <c r="AW11" s="100"/>
      <c r="AX11" s="100"/>
      <c r="AY11" s="100"/>
      <c r="AZ11" s="100"/>
      <c r="BA11" s="100"/>
      <c r="BB11" s="100"/>
      <c r="BC11" s="100">
        <v>3020</v>
      </c>
      <c r="BD11" s="100"/>
      <c r="BE11" s="100"/>
      <c r="BF11" s="100"/>
      <c r="BG11" s="100"/>
      <c r="BH11" s="100"/>
      <c r="BI11" s="100"/>
      <c r="BJ11" s="100"/>
    </row>
    <row r="12" spans="2:62" ht="14.25" customHeight="1">
      <c r="B12" s="6"/>
      <c r="C12" s="6"/>
      <c r="D12" s="6"/>
      <c r="E12" s="9"/>
      <c r="F12" s="9"/>
      <c r="G12" s="116">
        <v>14</v>
      </c>
      <c r="H12" s="116"/>
      <c r="I12" s="116"/>
      <c r="J12" s="6"/>
      <c r="K12" s="6"/>
      <c r="L12" s="6"/>
      <c r="M12" s="6"/>
      <c r="N12" s="6"/>
      <c r="O12" s="99">
        <v>2</v>
      </c>
      <c r="P12" s="100"/>
      <c r="Q12" s="100"/>
      <c r="R12" s="100"/>
      <c r="S12" s="100"/>
      <c r="T12" s="100"/>
      <c r="U12" s="100"/>
      <c r="V12" s="100"/>
      <c r="W12" s="100">
        <v>3434</v>
      </c>
      <c r="X12" s="100"/>
      <c r="Y12" s="100"/>
      <c r="Z12" s="100"/>
      <c r="AA12" s="100"/>
      <c r="AB12" s="100"/>
      <c r="AC12" s="100"/>
      <c r="AD12" s="100"/>
      <c r="AE12" s="100">
        <v>1</v>
      </c>
      <c r="AF12" s="100"/>
      <c r="AG12" s="100"/>
      <c r="AH12" s="100"/>
      <c r="AI12" s="100"/>
      <c r="AJ12" s="100"/>
      <c r="AK12" s="100"/>
      <c r="AL12" s="100"/>
      <c r="AM12" s="100">
        <v>2350</v>
      </c>
      <c r="AN12" s="100"/>
      <c r="AO12" s="100"/>
      <c r="AP12" s="100"/>
      <c r="AQ12" s="100"/>
      <c r="AR12" s="100"/>
      <c r="AS12" s="100"/>
      <c r="AT12" s="100"/>
      <c r="AU12" s="100">
        <v>1</v>
      </c>
      <c r="AV12" s="100"/>
      <c r="AW12" s="100"/>
      <c r="AX12" s="100"/>
      <c r="AY12" s="100"/>
      <c r="AZ12" s="100"/>
      <c r="BA12" s="100"/>
      <c r="BB12" s="100"/>
      <c r="BC12" s="100">
        <v>1084</v>
      </c>
      <c r="BD12" s="100"/>
      <c r="BE12" s="100"/>
      <c r="BF12" s="100"/>
      <c r="BG12" s="100"/>
      <c r="BH12" s="100"/>
      <c r="BI12" s="100"/>
      <c r="BJ12" s="100"/>
    </row>
    <row r="13" spans="2:62" s="25" customFormat="1" ht="14.25" customHeight="1">
      <c r="B13" s="66"/>
      <c r="C13" s="66"/>
      <c r="D13" s="66"/>
      <c r="E13" s="27"/>
      <c r="F13" s="27"/>
      <c r="G13" s="102">
        <v>15</v>
      </c>
      <c r="H13" s="102"/>
      <c r="I13" s="102"/>
      <c r="J13" s="66"/>
      <c r="K13" s="66"/>
      <c r="L13" s="66"/>
      <c r="M13" s="66"/>
      <c r="N13" s="66"/>
      <c r="O13" s="111">
        <v>1</v>
      </c>
      <c r="P13" s="112"/>
      <c r="Q13" s="112"/>
      <c r="R13" s="112"/>
      <c r="S13" s="112"/>
      <c r="T13" s="112"/>
      <c r="U13" s="112"/>
      <c r="V13" s="112"/>
      <c r="W13" s="112">
        <v>1000</v>
      </c>
      <c r="X13" s="112"/>
      <c r="Y13" s="112"/>
      <c r="Z13" s="112"/>
      <c r="AA13" s="112"/>
      <c r="AB13" s="112"/>
      <c r="AC13" s="112"/>
      <c r="AD13" s="112"/>
      <c r="AE13" s="112">
        <v>0</v>
      </c>
      <c r="AF13" s="112"/>
      <c r="AG13" s="112"/>
      <c r="AH13" s="112"/>
      <c r="AI13" s="112"/>
      <c r="AJ13" s="112"/>
      <c r="AK13" s="112"/>
      <c r="AL13" s="112"/>
      <c r="AM13" s="112">
        <v>0</v>
      </c>
      <c r="AN13" s="112"/>
      <c r="AO13" s="112"/>
      <c r="AP13" s="112"/>
      <c r="AQ13" s="112"/>
      <c r="AR13" s="112"/>
      <c r="AS13" s="112"/>
      <c r="AT13" s="112"/>
      <c r="AU13" s="112">
        <v>1</v>
      </c>
      <c r="AV13" s="112"/>
      <c r="AW13" s="112"/>
      <c r="AX13" s="112"/>
      <c r="AY13" s="112"/>
      <c r="AZ13" s="112"/>
      <c r="BA13" s="112"/>
      <c r="BB13" s="112"/>
      <c r="BC13" s="112">
        <v>1000</v>
      </c>
      <c r="BD13" s="112"/>
      <c r="BE13" s="112"/>
      <c r="BF13" s="112"/>
      <c r="BG13" s="112"/>
      <c r="BH13" s="112"/>
      <c r="BI13" s="112"/>
      <c r="BJ13" s="112"/>
    </row>
    <row r="14" spans="2:62" ht="8.25" customHeight="1">
      <c r="B14" s="7"/>
      <c r="C14" s="7"/>
      <c r="D14" s="7"/>
      <c r="E14" s="8"/>
      <c r="F14" s="8"/>
      <c r="G14" s="8"/>
      <c r="H14" s="8"/>
      <c r="I14" s="7"/>
      <c r="J14" s="7"/>
      <c r="K14" s="7"/>
      <c r="L14" s="7"/>
      <c r="M14" s="7"/>
      <c r="N14" s="7"/>
      <c r="O14" s="4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2" customHeight="1">
      <c r="B15" s="106" t="s">
        <v>12</v>
      </c>
      <c r="C15" s="106"/>
      <c r="D15" s="106"/>
      <c r="E15" s="4" t="s">
        <v>443</v>
      </c>
      <c r="F15" s="2" t="s">
        <v>14</v>
      </c>
    </row>
    <row r="16" spans="2:5" ht="12" customHeight="1">
      <c r="B16" s="5"/>
      <c r="C16" s="5"/>
      <c r="D16" s="5"/>
      <c r="E16" s="4"/>
    </row>
    <row r="17" spans="2:62" ht="14.25" customHeight="1">
      <c r="B17" s="116" t="s">
        <v>19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</row>
    <row r="18" spans="2:62" ht="9" customHeight="1">
      <c r="B18" s="7"/>
      <c r="C18" s="13"/>
      <c r="D18" s="13"/>
      <c r="E18" s="13"/>
      <c r="F18" s="13"/>
      <c r="G18" s="8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ht="15.75" customHeight="1">
      <c r="B19" s="108" t="s">
        <v>181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07"/>
      <c r="O19" s="117" t="s">
        <v>203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 t="s">
        <v>208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 t="s">
        <v>209</v>
      </c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07"/>
    </row>
    <row r="20" spans="2:62" ht="15.75" customHeight="1">
      <c r="B20" s="109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114" t="s">
        <v>206</v>
      </c>
      <c r="P20" s="114"/>
      <c r="Q20" s="114"/>
      <c r="R20" s="114"/>
      <c r="S20" s="114"/>
      <c r="T20" s="114"/>
      <c r="U20" s="114"/>
      <c r="V20" s="114"/>
      <c r="W20" s="114" t="s">
        <v>207</v>
      </c>
      <c r="X20" s="114"/>
      <c r="Y20" s="114"/>
      <c r="Z20" s="114"/>
      <c r="AA20" s="114"/>
      <c r="AB20" s="114"/>
      <c r="AC20" s="114"/>
      <c r="AD20" s="114"/>
      <c r="AE20" s="114" t="s">
        <v>206</v>
      </c>
      <c r="AF20" s="114"/>
      <c r="AG20" s="114"/>
      <c r="AH20" s="114"/>
      <c r="AI20" s="114"/>
      <c r="AJ20" s="114"/>
      <c r="AK20" s="114"/>
      <c r="AL20" s="114"/>
      <c r="AM20" s="114" t="s">
        <v>207</v>
      </c>
      <c r="AN20" s="114"/>
      <c r="AO20" s="114"/>
      <c r="AP20" s="114"/>
      <c r="AQ20" s="114"/>
      <c r="AR20" s="114"/>
      <c r="AS20" s="114"/>
      <c r="AT20" s="114"/>
      <c r="AU20" s="114" t="s">
        <v>206</v>
      </c>
      <c r="AV20" s="114"/>
      <c r="AW20" s="114"/>
      <c r="AX20" s="114"/>
      <c r="AY20" s="114"/>
      <c r="AZ20" s="114"/>
      <c r="BA20" s="114"/>
      <c r="BB20" s="114"/>
      <c r="BC20" s="114" t="s">
        <v>207</v>
      </c>
      <c r="BD20" s="114"/>
      <c r="BE20" s="114"/>
      <c r="BF20" s="114"/>
      <c r="BG20" s="114"/>
      <c r="BH20" s="114"/>
      <c r="BI20" s="114"/>
      <c r="BJ20" s="115"/>
    </row>
    <row r="21" spans="2:62" ht="12.75" customHeight="1"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6"/>
      <c r="O21" s="4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16" t="s">
        <v>21</v>
      </c>
      <c r="AC21" s="116"/>
      <c r="AD21" s="116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16" t="s">
        <v>21</v>
      </c>
      <c r="AS21" s="116"/>
      <c r="AT21" s="116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116" t="s">
        <v>21</v>
      </c>
      <c r="BI21" s="116"/>
      <c r="BJ21" s="116"/>
    </row>
    <row r="22" spans="2:62" ht="14.25" customHeight="1">
      <c r="B22" s="6"/>
      <c r="C22" s="119" t="s">
        <v>29</v>
      </c>
      <c r="D22" s="119"/>
      <c r="E22" s="119"/>
      <c r="F22" s="119"/>
      <c r="G22" s="116">
        <v>11</v>
      </c>
      <c r="H22" s="116"/>
      <c r="I22" s="116"/>
      <c r="J22" s="119" t="s">
        <v>4</v>
      </c>
      <c r="K22" s="119"/>
      <c r="L22" s="119"/>
      <c r="M22" s="119"/>
      <c r="N22" s="6"/>
      <c r="O22" s="99">
        <v>347</v>
      </c>
      <c r="P22" s="100"/>
      <c r="Q22" s="100"/>
      <c r="R22" s="100"/>
      <c r="S22" s="100"/>
      <c r="T22" s="100"/>
      <c r="U22" s="100"/>
      <c r="V22" s="100"/>
      <c r="W22" s="100">
        <v>59530</v>
      </c>
      <c r="X22" s="100"/>
      <c r="Y22" s="100"/>
      <c r="Z22" s="100"/>
      <c r="AA22" s="100"/>
      <c r="AB22" s="100"/>
      <c r="AC22" s="100"/>
      <c r="AD22" s="100"/>
      <c r="AE22" s="100">
        <v>265</v>
      </c>
      <c r="AF22" s="100"/>
      <c r="AG22" s="100"/>
      <c r="AH22" s="100"/>
      <c r="AI22" s="100"/>
      <c r="AJ22" s="100"/>
      <c r="AK22" s="100"/>
      <c r="AL22" s="100"/>
      <c r="AM22" s="100">
        <v>34700</v>
      </c>
      <c r="AN22" s="100"/>
      <c r="AO22" s="100"/>
      <c r="AP22" s="100"/>
      <c r="AQ22" s="100"/>
      <c r="AR22" s="100"/>
      <c r="AS22" s="100"/>
      <c r="AT22" s="100"/>
      <c r="AU22" s="100">
        <v>82</v>
      </c>
      <c r="AV22" s="100"/>
      <c r="AW22" s="100"/>
      <c r="AX22" s="100"/>
      <c r="AY22" s="100"/>
      <c r="AZ22" s="100"/>
      <c r="BA22" s="100"/>
      <c r="BB22" s="100"/>
      <c r="BC22" s="100">
        <v>24830</v>
      </c>
      <c r="BD22" s="100"/>
      <c r="BE22" s="100"/>
      <c r="BF22" s="100"/>
      <c r="BG22" s="100"/>
      <c r="BH22" s="100"/>
      <c r="BI22" s="100"/>
      <c r="BJ22" s="100"/>
    </row>
    <row r="23" spans="2:62" ht="14.25" customHeight="1">
      <c r="B23" s="6"/>
      <c r="C23" s="9"/>
      <c r="D23" s="9"/>
      <c r="E23" s="9"/>
      <c r="F23" s="9"/>
      <c r="G23" s="116">
        <v>12</v>
      </c>
      <c r="H23" s="116"/>
      <c r="I23" s="116"/>
      <c r="J23" s="6"/>
      <c r="K23" s="6"/>
      <c r="L23" s="6"/>
      <c r="M23" s="6"/>
      <c r="N23" s="6"/>
      <c r="O23" s="99">
        <v>322</v>
      </c>
      <c r="P23" s="100"/>
      <c r="Q23" s="100"/>
      <c r="R23" s="100"/>
      <c r="S23" s="100"/>
      <c r="T23" s="100"/>
      <c r="U23" s="100"/>
      <c r="V23" s="100"/>
      <c r="W23" s="100">
        <v>59314</v>
      </c>
      <c r="X23" s="100"/>
      <c r="Y23" s="100"/>
      <c r="Z23" s="100"/>
      <c r="AA23" s="100"/>
      <c r="AB23" s="100"/>
      <c r="AC23" s="100"/>
      <c r="AD23" s="100"/>
      <c r="AE23" s="100">
        <v>235</v>
      </c>
      <c r="AF23" s="100"/>
      <c r="AG23" s="100"/>
      <c r="AH23" s="100"/>
      <c r="AI23" s="100"/>
      <c r="AJ23" s="100"/>
      <c r="AK23" s="100"/>
      <c r="AL23" s="100"/>
      <c r="AM23" s="100">
        <v>32750</v>
      </c>
      <c r="AN23" s="100"/>
      <c r="AO23" s="100"/>
      <c r="AP23" s="100"/>
      <c r="AQ23" s="100"/>
      <c r="AR23" s="100"/>
      <c r="AS23" s="100"/>
      <c r="AT23" s="100"/>
      <c r="AU23" s="100">
        <v>87</v>
      </c>
      <c r="AV23" s="100"/>
      <c r="AW23" s="100"/>
      <c r="AX23" s="100"/>
      <c r="AY23" s="100"/>
      <c r="AZ23" s="100"/>
      <c r="BA23" s="100"/>
      <c r="BB23" s="100"/>
      <c r="BC23" s="100">
        <v>26564</v>
      </c>
      <c r="BD23" s="100"/>
      <c r="BE23" s="100"/>
      <c r="BF23" s="100"/>
      <c r="BG23" s="100"/>
      <c r="BH23" s="100"/>
      <c r="BI23" s="100"/>
      <c r="BJ23" s="100"/>
    </row>
    <row r="24" spans="2:62" ht="14.25" customHeight="1">
      <c r="B24" s="6"/>
      <c r="C24" s="6"/>
      <c r="D24" s="6"/>
      <c r="E24" s="9"/>
      <c r="F24" s="9"/>
      <c r="G24" s="116">
        <v>13</v>
      </c>
      <c r="H24" s="116"/>
      <c r="I24" s="116"/>
      <c r="J24" s="6"/>
      <c r="K24" s="6"/>
      <c r="L24" s="6"/>
      <c r="M24" s="6"/>
      <c r="N24" s="6"/>
      <c r="O24" s="99">
        <v>256</v>
      </c>
      <c r="P24" s="100"/>
      <c r="Q24" s="100"/>
      <c r="R24" s="100"/>
      <c r="S24" s="100"/>
      <c r="T24" s="100"/>
      <c r="U24" s="100"/>
      <c r="V24" s="100"/>
      <c r="W24" s="100">
        <v>44415</v>
      </c>
      <c r="X24" s="100"/>
      <c r="Y24" s="100"/>
      <c r="Z24" s="100"/>
      <c r="AA24" s="100"/>
      <c r="AB24" s="100"/>
      <c r="AC24" s="100"/>
      <c r="AD24" s="100"/>
      <c r="AE24" s="100">
        <v>169</v>
      </c>
      <c r="AF24" s="100"/>
      <c r="AG24" s="100"/>
      <c r="AH24" s="100"/>
      <c r="AI24" s="100"/>
      <c r="AJ24" s="100"/>
      <c r="AK24" s="100"/>
      <c r="AL24" s="100"/>
      <c r="AM24" s="100">
        <v>23200</v>
      </c>
      <c r="AN24" s="100"/>
      <c r="AO24" s="100"/>
      <c r="AP24" s="100"/>
      <c r="AQ24" s="100"/>
      <c r="AR24" s="100"/>
      <c r="AS24" s="100"/>
      <c r="AT24" s="100"/>
      <c r="AU24" s="100">
        <v>87</v>
      </c>
      <c r="AV24" s="100"/>
      <c r="AW24" s="100"/>
      <c r="AX24" s="100"/>
      <c r="AY24" s="100"/>
      <c r="AZ24" s="100"/>
      <c r="BA24" s="100"/>
      <c r="BB24" s="100"/>
      <c r="BC24" s="100">
        <v>21215</v>
      </c>
      <c r="BD24" s="100"/>
      <c r="BE24" s="100"/>
      <c r="BF24" s="100"/>
      <c r="BG24" s="100"/>
      <c r="BH24" s="100"/>
      <c r="BI24" s="100"/>
      <c r="BJ24" s="100"/>
    </row>
    <row r="25" spans="2:62" ht="13.5" customHeight="1">
      <c r="B25" s="6"/>
      <c r="C25" s="6"/>
      <c r="D25" s="6"/>
      <c r="E25" s="9"/>
      <c r="F25" s="9"/>
      <c r="G25" s="116">
        <v>14</v>
      </c>
      <c r="H25" s="116"/>
      <c r="I25" s="116"/>
      <c r="J25" s="6"/>
      <c r="K25" s="6"/>
      <c r="L25" s="6"/>
      <c r="M25" s="6"/>
      <c r="N25" s="6"/>
      <c r="O25" s="99">
        <v>276</v>
      </c>
      <c r="P25" s="100"/>
      <c r="Q25" s="100"/>
      <c r="R25" s="100"/>
      <c r="S25" s="100"/>
      <c r="T25" s="100"/>
      <c r="U25" s="100"/>
      <c r="V25" s="100"/>
      <c r="W25" s="100">
        <v>45758</v>
      </c>
      <c r="X25" s="100"/>
      <c r="Y25" s="100"/>
      <c r="Z25" s="100"/>
      <c r="AA25" s="100"/>
      <c r="AB25" s="100"/>
      <c r="AC25" s="100"/>
      <c r="AD25" s="100"/>
      <c r="AE25" s="100">
        <v>192</v>
      </c>
      <c r="AF25" s="100"/>
      <c r="AG25" s="100"/>
      <c r="AH25" s="100"/>
      <c r="AI25" s="100"/>
      <c r="AJ25" s="100"/>
      <c r="AK25" s="100"/>
      <c r="AL25" s="100"/>
      <c r="AM25" s="100">
        <v>24240</v>
      </c>
      <c r="AN25" s="100"/>
      <c r="AO25" s="100"/>
      <c r="AP25" s="100"/>
      <c r="AQ25" s="100"/>
      <c r="AR25" s="100"/>
      <c r="AS25" s="100"/>
      <c r="AT25" s="100"/>
      <c r="AU25" s="100">
        <v>84</v>
      </c>
      <c r="AV25" s="100"/>
      <c r="AW25" s="100"/>
      <c r="AX25" s="100"/>
      <c r="AY25" s="100"/>
      <c r="AZ25" s="100"/>
      <c r="BA25" s="100"/>
      <c r="BB25" s="100"/>
      <c r="BC25" s="100">
        <v>21518</v>
      </c>
      <c r="BD25" s="100"/>
      <c r="BE25" s="100"/>
      <c r="BF25" s="100"/>
      <c r="BG25" s="100"/>
      <c r="BH25" s="100"/>
      <c r="BI25" s="100"/>
      <c r="BJ25" s="100"/>
    </row>
    <row r="26" spans="2:62" s="25" customFormat="1" ht="14.25" customHeight="1">
      <c r="B26" s="66"/>
      <c r="C26" s="66"/>
      <c r="D26" s="66"/>
      <c r="E26" s="27"/>
      <c r="F26" s="27"/>
      <c r="G26" s="102">
        <v>15</v>
      </c>
      <c r="H26" s="102"/>
      <c r="I26" s="102"/>
      <c r="J26" s="66"/>
      <c r="K26" s="66"/>
      <c r="L26" s="66"/>
      <c r="M26" s="66"/>
      <c r="N26" s="66"/>
      <c r="O26" s="111">
        <v>361</v>
      </c>
      <c r="P26" s="112"/>
      <c r="Q26" s="112"/>
      <c r="R26" s="112"/>
      <c r="S26" s="112"/>
      <c r="T26" s="112"/>
      <c r="U26" s="112"/>
      <c r="V26" s="112"/>
      <c r="W26" s="112">
        <v>59462</v>
      </c>
      <c r="X26" s="112"/>
      <c r="Y26" s="112"/>
      <c r="Z26" s="112"/>
      <c r="AA26" s="112"/>
      <c r="AB26" s="112"/>
      <c r="AC26" s="112"/>
      <c r="AD26" s="112"/>
      <c r="AE26" s="112">
        <v>253</v>
      </c>
      <c r="AF26" s="112"/>
      <c r="AG26" s="112"/>
      <c r="AH26" s="112"/>
      <c r="AI26" s="112"/>
      <c r="AJ26" s="112"/>
      <c r="AK26" s="112"/>
      <c r="AL26" s="112"/>
      <c r="AM26" s="112">
        <v>30535</v>
      </c>
      <c r="AN26" s="112"/>
      <c r="AO26" s="112"/>
      <c r="AP26" s="112"/>
      <c r="AQ26" s="112"/>
      <c r="AR26" s="112"/>
      <c r="AS26" s="112"/>
      <c r="AT26" s="112"/>
      <c r="AU26" s="112">
        <v>108</v>
      </c>
      <c r="AV26" s="112"/>
      <c r="AW26" s="112"/>
      <c r="AX26" s="112"/>
      <c r="AY26" s="112"/>
      <c r="AZ26" s="112"/>
      <c r="BA26" s="112"/>
      <c r="BB26" s="112"/>
      <c r="BC26" s="112">
        <v>28927</v>
      </c>
      <c r="BD26" s="112"/>
      <c r="BE26" s="112"/>
      <c r="BF26" s="112"/>
      <c r="BG26" s="112"/>
      <c r="BH26" s="112"/>
      <c r="BI26" s="112"/>
      <c r="BJ26" s="112"/>
    </row>
    <row r="27" spans="2:62" ht="7.5" customHeight="1">
      <c r="B27" s="7"/>
      <c r="C27" s="7"/>
      <c r="D27" s="7"/>
      <c r="E27" s="8"/>
      <c r="F27" s="8"/>
      <c r="G27" s="8"/>
      <c r="H27" s="8"/>
      <c r="I27" s="7"/>
      <c r="J27" s="7"/>
      <c r="K27" s="7"/>
      <c r="L27" s="7"/>
      <c r="M27" s="7"/>
      <c r="N27" s="7"/>
      <c r="O27" s="45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ht="12" customHeight="1">
      <c r="B28" s="106" t="s">
        <v>12</v>
      </c>
      <c r="C28" s="106"/>
      <c r="D28" s="106"/>
      <c r="E28" s="4" t="s">
        <v>443</v>
      </c>
      <c r="F28" s="2" t="s">
        <v>14</v>
      </c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ht="12" customHeight="1"/>
    <row r="30" spans="2:63" ht="14.25" customHeight="1">
      <c r="B30" s="116" t="s">
        <v>20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6"/>
    </row>
    <row r="31" spans="2:65" ht="9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  <c r="BL31" s="6"/>
      <c r="BM31" s="6"/>
    </row>
    <row r="32" spans="2:64" ht="15.75" customHeight="1">
      <c r="B32" s="132" t="s">
        <v>303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17" t="s">
        <v>59</v>
      </c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 t="s">
        <v>444</v>
      </c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07"/>
      <c r="BL32" s="6"/>
    </row>
    <row r="33" spans="2:62" ht="15.75" customHeight="1"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14" t="s">
        <v>445</v>
      </c>
      <c r="P33" s="114"/>
      <c r="Q33" s="114"/>
      <c r="R33" s="114"/>
      <c r="S33" s="114"/>
      <c r="T33" s="114"/>
      <c r="U33" s="114" t="s">
        <v>446</v>
      </c>
      <c r="V33" s="114"/>
      <c r="W33" s="114"/>
      <c r="X33" s="114"/>
      <c r="Y33" s="114"/>
      <c r="Z33" s="114"/>
      <c r="AA33" s="139" t="s">
        <v>447</v>
      </c>
      <c r="AB33" s="114"/>
      <c r="AC33" s="114"/>
      <c r="AD33" s="114"/>
      <c r="AE33" s="114"/>
      <c r="AF33" s="114"/>
      <c r="AG33" s="139" t="s">
        <v>448</v>
      </c>
      <c r="AH33" s="114"/>
      <c r="AI33" s="114"/>
      <c r="AJ33" s="114"/>
      <c r="AK33" s="114"/>
      <c r="AL33" s="114"/>
      <c r="AM33" s="139" t="s">
        <v>449</v>
      </c>
      <c r="AN33" s="114"/>
      <c r="AO33" s="114"/>
      <c r="AP33" s="114"/>
      <c r="AQ33" s="114"/>
      <c r="AR33" s="114"/>
      <c r="AS33" s="139" t="s">
        <v>450</v>
      </c>
      <c r="AT33" s="114"/>
      <c r="AU33" s="114"/>
      <c r="AV33" s="114"/>
      <c r="AW33" s="114"/>
      <c r="AX33" s="114"/>
      <c r="AY33" s="114" t="s">
        <v>451</v>
      </c>
      <c r="AZ33" s="114"/>
      <c r="BA33" s="114"/>
      <c r="BB33" s="114"/>
      <c r="BC33" s="114"/>
      <c r="BD33" s="114"/>
      <c r="BE33" s="114" t="s">
        <v>452</v>
      </c>
      <c r="BF33" s="114"/>
      <c r="BG33" s="114"/>
      <c r="BH33" s="114"/>
      <c r="BI33" s="114"/>
      <c r="BJ33" s="115"/>
    </row>
    <row r="34" spans="15:62" ht="12" customHeight="1">
      <c r="O34" s="48"/>
      <c r="P34" s="9"/>
      <c r="Q34" s="9"/>
      <c r="R34" s="9"/>
      <c r="S34" s="9"/>
      <c r="T34" s="9"/>
      <c r="U34" s="9"/>
      <c r="V34" s="9"/>
      <c r="W34" s="9"/>
      <c r="X34" s="116" t="s">
        <v>21</v>
      </c>
      <c r="Y34" s="116"/>
      <c r="Z34" s="116"/>
      <c r="AA34" s="16"/>
      <c r="AB34" s="9"/>
      <c r="AC34" s="9"/>
      <c r="AD34" s="9"/>
      <c r="AE34" s="9"/>
      <c r="AF34" s="9"/>
      <c r="AG34" s="16"/>
      <c r="AH34" s="9"/>
      <c r="AI34" s="9"/>
      <c r="AJ34" s="9"/>
      <c r="AK34" s="9"/>
      <c r="AL34" s="9"/>
      <c r="AM34" s="16"/>
      <c r="AN34" s="9"/>
      <c r="AO34" s="9"/>
      <c r="AP34" s="9"/>
      <c r="AQ34" s="9"/>
      <c r="AR34" s="9"/>
      <c r="AS34" s="16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3:62" ht="14.25" customHeight="1">
      <c r="C35" s="119" t="s">
        <v>29</v>
      </c>
      <c r="D35" s="119"/>
      <c r="E35" s="119"/>
      <c r="F35" s="119"/>
      <c r="G35" s="116">
        <v>11</v>
      </c>
      <c r="H35" s="116"/>
      <c r="I35" s="116"/>
      <c r="J35" s="119" t="s">
        <v>4</v>
      </c>
      <c r="K35" s="119"/>
      <c r="L35" s="119"/>
      <c r="M35" s="119"/>
      <c r="O35" s="99">
        <v>559</v>
      </c>
      <c r="P35" s="100"/>
      <c r="Q35" s="100"/>
      <c r="R35" s="100"/>
      <c r="S35" s="100"/>
      <c r="T35" s="100"/>
      <c r="U35" s="100">
        <v>217129</v>
      </c>
      <c r="V35" s="100"/>
      <c r="W35" s="100"/>
      <c r="X35" s="100"/>
      <c r="Y35" s="100"/>
      <c r="Z35" s="100"/>
      <c r="AA35" s="100">
        <v>3</v>
      </c>
      <c r="AB35" s="100"/>
      <c r="AC35" s="100"/>
      <c r="AD35" s="100"/>
      <c r="AE35" s="100"/>
      <c r="AF35" s="100"/>
      <c r="AG35" s="100">
        <v>0</v>
      </c>
      <c r="AH35" s="100"/>
      <c r="AI35" s="100"/>
      <c r="AJ35" s="100"/>
      <c r="AK35" s="100"/>
      <c r="AL35" s="100"/>
      <c r="AM35" s="100">
        <v>14</v>
      </c>
      <c r="AN35" s="100"/>
      <c r="AO35" s="100"/>
      <c r="AP35" s="100"/>
      <c r="AQ35" s="100"/>
      <c r="AR35" s="100"/>
      <c r="AS35" s="100">
        <v>1</v>
      </c>
      <c r="AT35" s="100"/>
      <c r="AU35" s="100"/>
      <c r="AV35" s="100"/>
      <c r="AW35" s="100"/>
      <c r="AX35" s="100"/>
      <c r="AY35" s="100">
        <v>0</v>
      </c>
      <c r="AZ35" s="100"/>
      <c r="BA35" s="100"/>
      <c r="BB35" s="100"/>
      <c r="BC35" s="100"/>
      <c r="BD35" s="100"/>
      <c r="BE35" s="100">
        <v>10</v>
      </c>
      <c r="BF35" s="100"/>
      <c r="BG35" s="100"/>
      <c r="BH35" s="100"/>
      <c r="BI35" s="100"/>
      <c r="BJ35" s="100"/>
    </row>
    <row r="36" spans="7:62" ht="13.5" customHeight="1">
      <c r="G36" s="116">
        <v>12</v>
      </c>
      <c r="H36" s="116"/>
      <c r="I36" s="116"/>
      <c r="O36" s="99">
        <v>626</v>
      </c>
      <c r="P36" s="100"/>
      <c r="Q36" s="100"/>
      <c r="R36" s="100"/>
      <c r="S36" s="100"/>
      <c r="T36" s="100"/>
      <c r="U36" s="100">
        <v>257711</v>
      </c>
      <c r="V36" s="100"/>
      <c r="W36" s="100"/>
      <c r="X36" s="100"/>
      <c r="Y36" s="100"/>
      <c r="Z36" s="100"/>
      <c r="AA36" s="100">
        <v>7</v>
      </c>
      <c r="AB36" s="100"/>
      <c r="AC36" s="100"/>
      <c r="AD36" s="100"/>
      <c r="AE36" s="100"/>
      <c r="AF36" s="100"/>
      <c r="AG36" s="100">
        <v>1</v>
      </c>
      <c r="AH36" s="100"/>
      <c r="AI36" s="100"/>
      <c r="AJ36" s="100"/>
      <c r="AK36" s="100"/>
      <c r="AL36" s="100"/>
      <c r="AM36" s="100">
        <v>9</v>
      </c>
      <c r="AN36" s="100"/>
      <c r="AO36" s="100"/>
      <c r="AP36" s="100"/>
      <c r="AQ36" s="100"/>
      <c r="AR36" s="100"/>
      <c r="AS36" s="100">
        <v>2</v>
      </c>
      <c r="AT36" s="100"/>
      <c r="AU36" s="100"/>
      <c r="AV36" s="100"/>
      <c r="AW36" s="100"/>
      <c r="AX36" s="100"/>
      <c r="AY36" s="100">
        <v>1</v>
      </c>
      <c r="AZ36" s="100"/>
      <c r="BA36" s="100"/>
      <c r="BB36" s="100"/>
      <c r="BC36" s="100"/>
      <c r="BD36" s="100"/>
      <c r="BE36" s="100">
        <v>13</v>
      </c>
      <c r="BF36" s="100"/>
      <c r="BG36" s="100"/>
      <c r="BH36" s="100"/>
      <c r="BI36" s="100"/>
      <c r="BJ36" s="100"/>
    </row>
    <row r="37" spans="7:62" ht="14.25" customHeight="1">
      <c r="G37" s="116">
        <v>13</v>
      </c>
      <c r="H37" s="116"/>
      <c r="I37" s="116"/>
      <c r="O37" s="99">
        <v>624</v>
      </c>
      <c r="P37" s="100"/>
      <c r="Q37" s="100"/>
      <c r="R37" s="100"/>
      <c r="S37" s="100"/>
      <c r="T37" s="100"/>
      <c r="U37" s="100">
        <v>244699</v>
      </c>
      <c r="V37" s="100"/>
      <c r="W37" s="100"/>
      <c r="X37" s="100"/>
      <c r="Y37" s="100"/>
      <c r="Z37" s="100"/>
      <c r="AA37" s="100">
        <v>3</v>
      </c>
      <c r="AB37" s="100"/>
      <c r="AC37" s="100"/>
      <c r="AD37" s="100"/>
      <c r="AE37" s="100"/>
      <c r="AF37" s="100"/>
      <c r="AG37" s="100">
        <v>0</v>
      </c>
      <c r="AH37" s="100"/>
      <c r="AI37" s="100"/>
      <c r="AJ37" s="100"/>
      <c r="AK37" s="100"/>
      <c r="AL37" s="100"/>
      <c r="AM37" s="100">
        <v>8</v>
      </c>
      <c r="AN37" s="100"/>
      <c r="AO37" s="100"/>
      <c r="AP37" s="100"/>
      <c r="AQ37" s="100"/>
      <c r="AR37" s="100"/>
      <c r="AS37" s="100">
        <v>0</v>
      </c>
      <c r="AT37" s="100"/>
      <c r="AU37" s="100"/>
      <c r="AV37" s="100"/>
      <c r="AW37" s="100"/>
      <c r="AX37" s="100"/>
      <c r="AY37" s="100">
        <v>0</v>
      </c>
      <c r="AZ37" s="100"/>
      <c r="BA37" s="100"/>
      <c r="BB37" s="100"/>
      <c r="BC37" s="100"/>
      <c r="BD37" s="100"/>
      <c r="BE37" s="100">
        <v>13</v>
      </c>
      <c r="BF37" s="100"/>
      <c r="BG37" s="100"/>
      <c r="BH37" s="100"/>
      <c r="BI37" s="100"/>
      <c r="BJ37" s="100"/>
    </row>
    <row r="38" spans="7:62" ht="13.5" customHeight="1">
      <c r="G38" s="116">
        <v>14</v>
      </c>
      <c r="H38" s="116"/>
      <c r="I38" s="116"/>
      <c r="O38" s="99">
        <v>682</v>
      </c>
      <c r="P38" s="100"/>
      <c r="Q38" s="100"/>
      <c r="R38" s="100"/>
      <c r="S38" s="100"/>
      <c r="T38" s="100"/>
      <c r="U38" s="100">
        <v>289414</v>
      </c>
      <c r="V38" s="100"/>
      <c r="W38" s="100"/>
      <c r="X38" s="100"/>
      <c r="Y38" s="100"/>
      <c r="Z38" s="100"/>
      <c r="AA38" s="100">
        <v>2</v>
      </c>
      <c r="AB38" s="100"/>
      <c r="AC38" s="100"/>
      <c r="AD38" s="100"/>
      <c r="AE38" s="100"/>
      <c r="AF38" s="100"/>
      <c r="AG38" s="100">
        <v>1</v>
      </c>
      <c r="AH38" s="100"/>
      <c r="AI38" s="100"/>
      <c r="AJ38" s="100"/>
      <c r="AK38" s="100"/>
      <c r="AL38" s="100"/>
      <c r="AM38" s="100">
        <v>10</v>
      </c>
      <c r="AN38" s="100"/>
      <c r="AO38" s="100"/>
      <c r="AP38" s="100"/>
      <c r="AQ38" s="100"/>
      <c r="AR38" s="100"/>
      <c r="AS38" s="100">
        <v>2</v>
      </c>
      <c r="AT38" s="100"/>
      <c r="AU38" s="100"/>
      <c r="AV38" s="100"/>
      <c r="AW38" s="100"/>
      <c r="AX38" s="100"/>
      <c r="AY38" s="100">
        <v>1</v>
      </c>
      <c r="AZ38" s="100"/>
      <c r="BA38" s="100"/>
      <c r="BB38" s="100"/>
      <c r="BC38" s="100"/>
      <c r="BD38" s="100"/>
      <c r="BE38" s="100">
        <v>18</v>
      </c>
      <c r="BF38" s="100"/>
      <c r="BG38" s="100"/>
      <c r="BH38" s="100"/>
      <c r="BI38" s="100"/>
      <c r="BJ38" s="100"/>
    </row>
    <row r="39" spans="7:62" s="25" customFormat="1" ht="14.25" customHeight="1">
      <c r="G39" s="102">
        <v>15</v>
      </c>
      <c r="H39" s="102"/>
      <c r="I39" s="102"/>
      <c r="O39" s="111">
        <v>706</v>
      </c>
      <c r="P39" s="112"/>
      <c r="Q39" s="112"/>
      <c r="R39" s="112"/>
      <c r="S39" s="112"/>
      <c r="T39" s="112"/>
      <c r="U39" s="112">
        <v>302183</v>
      </c>
      <c r="V39" s="112"/>
      <c r="W39" s="112"/>
      <c r="X39" s="112"/>
      <c r="Y39" s="112"/>
      <c r="Z39" s="112"/>
      <c r="AA39" s="112">
        <v>4</v>
      </c>
      <c r="AB39" s="112"/>
      <c r="AC39" s="112"/>
      <c r="AD39" s="112"/>
      <c r="AE39" s="112"/>
      <c r="AF39" s="112"/>
      <c r="AG39" s="112">
        <v>0</v>
      </c>
      <c r="AH39" s="112"/>
      <c r="AI39" s="112"/>
      <c r="AJ39" s="112"/>
      <c r="AK39" s="112"/>
      <c r="AL39" s="112"/>
      <c r="AM39" s="112">
        <v>17</v>
      </c>
      <c r="AN39" s="112"/>
      <c r="AO39" s="112"/>
      <c r="AP39" s="112"/>
      <c r="AQ39" s="112"/>
      <c r="AR39" s="112"/>
      <c r="AS39" s="112">
        <v>1</v>
      </c>
      <c r="AT39" s="112"/>
      <c r="AU39" s="112"/>
      <c r="AV39" s="112"/>
      <c r="AW39" s="112"/>
      <c r="AX39" s="112"/>
      <c r="AY39" s="112">
        <v>0</v>
      </c>
      <c r="AZ39" s="112"/>
      <c r="BA39" s="112"/>
      <c r="BB39" s="112"/>
      <c r="BC39" s="112"/>
      <c r="BD39" s="112"/>
      <c r="BE39" s="112">
        <v>15</v>
      </c>
      <c r="BF39" s="112"/>
      <c r="BG39" s="112"/>
      <c r="BH39" s="112"/>
      <c r="BI39" s="112"/>
      <c r="BJ39" s="112"/>
    </row>
    <row r="40" spans="2:62" ht="9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68"/>
      <c r="O40" s="43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2:62" ht="15.75" customHeight="1">
      <c r="B41" s="132" t="s">
        <v>303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17" t="s">
        <v>453</v>
      </c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07"/>
    </row>
    <row r="42" spans="2:62" ht="15.75" customHeight="1"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14" t="s">
        <v>454</v>
      </c>
      <c r="P42" s="114"/>
      <c r="Q42" s="114"/>
      <c r="R42" s="114"/>
      <c r="S42" s="114"/>
      <c r="T42" s="114"/>
      <c r="U42" s="114" t="s">
        <v>455</v>
      </c>
      <c r="V42" s="114"/>
      <c r="W42" s="114"/>
      <c r="X42" s="114"/>
      <c r="Y42" s="114"/>
      <c r="Z42" s="114"/>
      <c r="AA42" s="139" t="s">
        <v>456</v>
      </c>
      <c r="AB42" s="114"/>
      <c r="AC42" s="114"/>
      <c r="AD42" s="114"/>
      <c r="AE42" s="114"/>
      <c r="AF42" s="114"/>
      <c r="AG42" s="139" t="s">
        <v>457</v>
      </c>
      <c r="AH42" s="114"/>
      <c r="AI42" s="114"/>
      <c r="AJ42" s="114"/>
      <c r="AK42" s="114"/>
      <c r="AL42" s="114"/>
      <c r="AM42" s="139" t="s">
        <v>458</v>
      </c>
      <c r="AN42" s="114"/>
      <c r="AO42" s="114"/>
      <c r="AP42" s="114"/>
      <c r="AQ42" s="114"/>
      <c r="AR42" s="114"/>
      <c r="AS42" s="139" t="s">
        <v>459</v>
      </c>
      <c r="AT42" s="114"/>
      <c r="AU42" s="114"/>
      <c r="AV42" s="114"/>
      <c r="AW42" s="114"/>
      <c r="AX42" s="114"/>
      <c r="AY42" s="114" t="s">
        <v>460</v>
      </c>
      <c r="AZ42" s="114"/>
      <c r="BA42" s="114"/>
      <c r="BB42" s="114"/>
      <c r="BC42" s="114"/>
      <c r="BD42" s="114"/>
      <c r="BE42" s="140" t="s">
        <v>302</v>
      </c>
      <c r="BF42" s="141"/>
      <c r="BG42" s="141"/>
      <c r="BH42" s="141"/>
      <c r="BI42" s="141"/>
      <c r="BJ42" s="141"/>
    </row>
    <row r="43" spans="15:62" ht="6.75" customHeight="1">
      <c r="O43" s="43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3:62" ht="14.25" customHeight="1">
      <c r="C44" s="119" t="s">
        <v>29</v>
      </c>
      <c r="D44" s="119"/>
      <c r="E44" s="119"/>
      <c r="F44" s="119"/>
      <c r="G44" s="116">
        <v>11</v>
      </c>
      <c r="H44" s="116"/>
      <c r="I44" s="116"/>
      <c r="J44" s="119" t="s">
        <v>4</v>
      </c>
      <c r="K44" s="119"/>
      <c r="L44" s="119"/>
      <c r="M44" s="119"/>
      <c r="O44" s="99">
        <v>0</v>
      </c>
      <c r="P44" s="100"/>
      <c r="Q44" s="100"/>
      <c r="R44" s="100"/>
      <c r="S44" s="100"/>
      <c r="T44" s="100"/>
      <c r="U44" s="100">
        <v>31</v>
      </c>
      <c r="V44" s="100"/>
      <c r="W44" s="100"/>
      <c r="X44" s="100"/>
      <c r="Y44" s="100"/>
      <c r="Z44" s="100"/>
      <c r="AA44" s="100">
        <v>0</v>
      </c>
      <c r="AB44" s="100"/>
      <c r="AC44" s="100"/>
      <c r="AD44" s="100"/>
      <c r="AE44" s="100"/>
      <c r="AF44" s="100"/>
      <c r="AG44" s="100">
        <v>365</v>
      </c>
      <c r="AH44" s="100"/>
      <c r="AI44" s="100"/>
      <c r="AJ44" s="100"/>
      <c r="AK44" s="100"/>
      <c r="AL44" s="100"/>
      <c r="AM44" s="100">
        <v>120</v>
      </c>
      <c r="AN44" s="100"/>
      <c r="AO44" s="100"/>
      <c r="AP44" s="100"/>
      <c r="AQ44" s="100"/>
      <c r="AR44" s="100"/>
      <c r="AS44" s="100">
        <v>5</v>
      </c>
      <c r="AT44" s="100"/>
      <c r="AU44" s="100"/>
      <c r="AV44" s="100"/>
      <c r="AW44" s="100"/>
      <c r="AX44" s="100"/>
      <c r="AY44" s="100">
        <v>10</v>
      </c>
      <c r="AZ44" s="100"/>
      <c r="BA44" s="100"/>
      <c r="BB44" s="100"/>
      <c r="BC44" s="100"/>
      <c r="BD44" s="100"/>
      <c r="BE44" s="100">
        <v>0</v>
      </c>
      <c r="BF44" s="100"/>
      <c r="BG44" s="100"/>
      <c r="BH44" s="100"/>
      <c r="BI44" s="100"/>
      <c r="BJ44" s="100"/>
    </row>
    <row r="45" spans="7:62" ht="14.25" customHeight="1">
      <c r="G45" s="116">
        <v>12</v>
      </c>
      <c r="H45" s="116"/>
      <c r="I45" s="116"/>
      <c r="O45" s="99">
        <v>0</v>
      </c>
      <c r="P45" s="100"/>
      <c r="Q45" s="100"/>
      <c r="R45" s="100"/>
      <c r="S45" s="100"/>
      <c r="T45" s="100"/>
      <c r="U45" s="100">
        <v>22</v>
      </c>
      <c r="V45" s="100"/>
      <c r="W45" s="100"/>
      <c r="X45" s="100"/>
      <c r="Y45" s="100"/>
      <c r="Z45" s="100"/>
      <c r="AA45" s="100">
        <v>0</v>
      </c>
      <c r="AB45" s="100"/>
      <c r="AC45" s="100"/>
      <c r="AD45" s="100"/>
      <c r="AE45" s="100"/>
      <c r="AF45" s="100"/>
      <c r="AG45" s="100">
        <v>430</v>
      </c>
      <c r="AH45" s="100"/>
      <c r="AI45" s="100"/>
      <c r="AJ45" s="100"/>
      <c r="AK45" s="100"/>
      <c r="AL45" s="100"/>
      <c r="AM45" s="100">
        <v>129</v>
      </c>
      <c r="AN45" s="100"/>
      <c r="AO45" s="100"/>
      <c r="AP45" s="100"/>
      <c r="AQ45" s="100"/>
      <c r="AR45" s="100"/>
      <c r="AS45" s="100">
        <v>9</v>
      </c>
      <c r="AT45" s="100"/>
      <c r="AU45" s="100"/>
      <c r="AV45" s="100"/>
      <c r="AW45" s="100"/>
      <c r="AX45" s="100"/>
      <c r="AY45" s="100">
        <v>3</v>
      </c>
      <c r="AZ45" s="100"/>
      <c r="BA45" s="100"/>
      <c r="BB45" s="100"/>
      <c r="BC45" s="100"/>
      <c r="BD45" s="100"/>
      <c r="BE45" s="100">
        <v>0</v>
      </c>
      <c r="BF45" s="100"/>
      <c r="BG45" s="100"/>
      <c r="BH45" s="100"/>
      <c r="BI45" s="100"/>
      <c r="BJ45" s="100"/>
    </row>
    <row r="46" spans="7:62" ht="14.25" customHeight="1">
      <c r="G46" s="116">
        <v>13</v>
      </c>
      <c r="H46" s="116"/>
      <c r="I46" s="116"/>
      <c r="O46" s="99">
        <v>2</v>
      </c>
      <c r="P46" s="100"/>
      <c r="Q46" s="100"/>
      <c r="R46" s="100"/>
      <c r="S46" s="100"/>
      <c r="T46" s="100"/>
      <c r="U46" s="100">
        <v>20</v>
      </c>
      <c r="V46" s="100"/>
      <c r="W46" s="100"/>
      <c r="X46" s="100"/>
      <c r="Y46" s="100"/>
      <c r="Z46" s="100"/>
      <c r="AA46" s="100">
        <v>0</v>
      </c>
      <c r="AB46" s="100"/>
      <c r="AC46" s="100"/>
      <c r="AD46" s="100"/>
      <c r="AE46" s="100"/>
      <c r="AF46" s="100"/>
      <c r="AG46" s="100">
        <v>448</v>
      </c>
      <c r="AH46" s="100"/>
      <c r="AI46" s="100"/>
      <c r="AJ46" s="100"/>
      <c r="AK46" s="100"/>
      <c r="AL46" s="100"/>
      <c r="AM46" s="100">
        <v>119</v>
      </c>
      <c r="AN46" s="100"/>
      <c r="AO46" s="100"/>
      <c r="AP46" s="100"/>
      <c r="AQ46" s="100"/>
      <c r="AR46" s="100"/>
      <c r="AS46" s="100">
        <v>10</v>
      </c>
      <c r="AT46" s="100"/>
      <c r="AU46" s="100"/>
      <c r="AV46" s="100"/>
      <c r="AW46" s="100"/>
      <c r="AX46" s="100"/>
      <c r="AY46" s="100">
        <v>1</v>
      </c>
      <c r="AZ46" s="100"/>
      <c r="BA46" s="100"/>
      <c r="BB46" s="100"/>
      <c r="BC46" s="100"/>
      <c r="BD46" s="100"/>
      <c r="BE46" s="100">
        <v>0</v>
      </c>
      <c r="BF46" s="100"/>
      <c r="BG46" s="100"/>
      <c r="BH46" s="100"/>
      <c r="BI46" s="100"/>
      <c r="BJ46" s="100"/>
    </row>
    <row r="47" spans="7:62" ht="14.25" customHeight="1">
      <c r="G47" s="116">
        <v>14</v>
      </c>
      <c r="H47" s="116"/>
      <c r="I47" s="116"/>
      <c r="O47" s="99">
        <v>1</v>
      </c>
      <c r="P47" s="100"/>
      <c r="Q47" s="100"/>
      <c r="R47" s="100"/>
      <c r="S47" s="100"/>
      <c r="T47" s="100"/>
      <c r="U47" s="100">
        <v>32</v>
      </c>
      <c r="V47" s="100"/>
      <c r="W47" s="100"/>
      <c r="X47" s="100"/>
      <c r="Y47" s="100"/>
      <c r="Z47" s="100"/>
      <c r="AA47" s="100">
        <v>0</v>
      </c>
      <c r="AB47" s="100"/>
      <c r="AC47" s="100"/>
      <c r="AD47" s="100"/>
      <c r="AE47" s="100"/>
      <c r="AF47" s="100"/>
      <c r="AG47" s="100">
        <v>461</v>
      </c>
      <c r="AH47" s="100"/>
      <c r="AI47" s="100"/>
      <c r="AJ47" s="100"/>
      <c r="AK47" s="100"/>
      <c r="AL47" s="100"/>
      <c r="AM47" s="100">
        <v>142</v>
      </c>
      <c r="AN47" s="100"/>
      <c r="AO47" s="100"/>
      <c r="AP47" s="100"/>
      <c r="AQ47" s="100"/>
      <c r="AR47" s="100"/>
      <c r="AS47" s="100">
        <v>9</v>
      </c>
      <c r="AT47" s="100"/>
      <c r="AU47" s="100"/>
      <c r="AV47" s="100"/>
      <c r="AW47" s="100"/>
      <c r="AX47" s="100"/>
      <c r="AY47" s="100">
        <v>0</v>
      </c>
      <c r="AZ47" s="100"/>
      <c r="BA47" s="100"/>
      <c r="BB47" s="100"/>
      <c r="BC47" s="100"/>
      <c r="BD47" s="100"/>
      <c r="BE47" s="100">
        <v>3</v>
      </c>
      <c r="BF47" s="100"/>
      <c r="BG47" s="100"/>
      <c r="BH47" s="100"/>
      <c r="BI47" s="100"/>
      <c r="BJ47" s="100"/>
    </row>
    <row r="48" spans="2:62" s="25" customFormat="1" ht="14.25" customHeight="1">
      <c r="B48" s="66"/>
      <c r="C48" s="66"/>
      <c r="D48" s="66"/>
      <c r="E48" s="66"/>
      <c r="F48" s="66"/>
      <c r="G48" s="102">
        <v>15</v>
      </c>
      <c r="H48" s="102"/>
      <c r="I48" s="102"/>
      <c r="J48" s="66"/>
      <c r="K48" s="66"/>
      <c r="L48" s="66"/>
      <c r="M48" s="66"/>
      <c r="N48" s="66"/>
      <c r="O48" s="111">
        <v>0</v>
      </c>
      <c r="P48" s="112"/>
      <c r="Q48" s="112"/>
      <c r="R48" s="112"/>
      <c r="S48" s="112"/>
      <c r="T48" s="112"/>
      <c r="U48" s="112">
        <v>40</v>
      </c>
      <c r="V48" s="112"/>
      <c r="W48" s="112"/>
      <c r="X48" s="112"/>
      <c r="Y48" s="112"/>
      <c r="Z48" s="112"/>
      <c r="AA48" s="112">
        <v>0</v>
      </c>
      <c r="AB48" s="112"/>
      <c r="AC48" s="112"/>
      <c r="AD48" s="112"/>
      <c r="AE48" s="112"/>
      <c r="AF48" s="112"/>
      <c r="AG48" s="112">
        <v>487</v>
      </c>
      <c r="AH48" s="112"/>
      <c r="AI48" s="112"/>
      <c r="AJ48" s="112"/>
      <c r="AK48" s="112"/>
      <c r="AL48" s="112"/>
      <c r="AM48" s="112">
        <v>133</v>
      </c>
      <c r="AN48" s="112"/>
      <c r="AO48" s="112"/>
      <c r="AP48" s="112"/>
      <c r="AQ48" s="112"/>
      <c r="AR48" s="112"/>
      <c r="AS48" s="112">
        <v>6</v>
      </c>
      <c r="AT48" s="112"/>
      <c r="AU48" s="112"/>
      <c r="AV48" s="112"/>
      <c r="AW48" s="112"/>
      <c r="AX48" s="112"/>
      <c r="AY48" s="112">
        <v>3</v>
      </c>
      <c r="AZ48" s="112"/>
      <c r="BA48" s="112"/>
      <c r="BB48" s="112"/>
      <c r="BC48" s="112"/>
      <c r="BD48" s="112"/>
      <c r="BE48" s="112">
        <v>0</v>
      </c>
      <c r="BF48" s="112"/>
      <c r="BG48" s="112"/>
      <c r="BH48" s="112"/>
      <c r="BI48" s="112"/>
      <c r="BJ48" s="112"/>
    </row>
    <row r="49" spans="2:62" ht="6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5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6" ht="12" customHeight="1">
      <c r="B50" s="137" t="s">
        <v>12</v>
      </c>
      <c r="C50" s="137"/>
      <c r="D50" s="137"/>
      <c r="E50" s="4" t="s">
        <v>443</v>
      </c>
      <c r="F50" s="2" t="s">
        <v>14</v>
      </c>
    </row>
    <row r="52" spans="2:61" ht="14.25" customHeight="1">
      <c r="B52" s="116" t="s">
        <v>22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</row>
    <row r="53" spans="12:61" ht="9" customHeight="1"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BI53" s="6"/>
    </row>
    <row r="54" spans="2:62" ht="15.75" customHeight="1">
      <c r="B54" s="132" t="s">
        <v>303</v>
      </c>
      <c r="C54" s="133"/>
      <c r="D54" s="133"/>
      <c r="E54" s="133"/>
      <c r="F54" s="133"/>
      <c r="G54" s="133"/>
      <c r="H54" s="133"/>
      <c r="I54" s="133"/>
      <c r="J54" s="133"/>
      <c r="K54" s="134"/>
      <c r="L54" s="117" t="s">
        <v>277</v>
      </c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07"/>
      <c r="AB54" s="107" t="s">
        <v>304</v>
      </c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</row>
    <row r="55" spans="2:62" ht="15.75" customHeight="1">
      <c r="B55" s="135"/>
      <c r="C55" s="135"/>
      <c r="D55" s="135"/>
      <c r="E55" s="135"/>
      <c r="F55" s="135"/>
      <c r="G55" s="135"/>
      <c r="H55" s="135"/>
      <c r="I55" s="135"/>
      <c r="J55" s="135"/>
      <c r="K55" s="129"/>
      <c r="L55" s="114" t="s">
        <v>305</v>
      </c>
      <c r="M55" s="114"/>
      <c r="N55" s="114"/>
      <c r="O55" s="114"/>
      <c r="P55" s="114"/>
      <c r="Q55" s="114"/>
      <c r="R55" s="114"/>
      <c r="S55" s="114"/>
      <c r="T55" s="114" t="s">
        <v>306</v>
      </c>
      <c r="U55" s="114"/>
      <c r="V55" s="114"/>
      <c r="W55" s="114"/>
      <c r="X55" s="114"/>
      <c r="Y55" s="114"/>
      <c r="Z55" s="114"/>
      <c r="AA55" s="114"/>
      <c r="AB55" s="115" t="s">
        <v>307</v>
      </c>
      <c r="AC55" s="131"/>
      <c r="AD55" s="131"/>
      <c r="AE55" s="131"/>
      <c r="AF55" s="131"/>
      <c r="AG55" s="131"/>
      <c r="AH55" s="109"/>
      <c r="AI55" s="115" t="s">
        <v>308</v>
      </c>
      <c r="AJ55" s="131"/>
      <c r="AK55" s="131"/>
      <c r="AL55" s="131"/>
      <c r="AM55" s="131"/>
      <c r="AN55" s="131"/>
      <c r="AO55" s="109"/>
      <c r="AP55" s="115" t="s">
        <v>309</v>
      </c>
      <c r="AQ55" s="131"/>
      <c r="AR55" s="131"/>
      <c r="AS55" s="131"/>
      <c r="AT55" s="131"/>
      <c r="AU55" s="131"/>
      <c r="AV55" s="109"/>
      <c r="AW55" s="115" t="s">
        <v>310</v>
      </c>
      <c r="AX55" s="131"/>
      <c r="AY55" s="131"/>
      <c r="AZ55" s="131"/>
      <c r="BA55" s="131"/>
      <c r="BB55" s="131"/>
      <c r="BC55" s="109"/>
      <c r="BD55" s="115" t="s">
        <v>311</v>
      </c>
      <c r="BE55" s="131"/>
      <c r="BF55" s="131"/>
      <c r="BG55" s="131"/>
      <c r="BH55" s="131"/>
      <c r="BI55" s="131"/>
      <c r="BJ55" s="131"/>
    </row>
    <row r="56" spans="12:61" ht="9" customHeight="1">
      <c r="L56" s="67"/>
      <c r="M56" s="35"/>
      <c r="N56" s="35"/>
      <c r="O56" s="35"/>
      <c r="P56" s="35"/>
      <c r="Q56" s="35"/>
      <c r="R56" s="35"/>
      <c r="S56" s="35"/>
      <c r="T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6"/>
    </row>
    <row r="57" spans="3:62" ht="13.5" customHeight="1">
      <c r="C57" s="119" t="s">
        <v>29</v>
      </c>
      <c r="D57" s="119"/>
      <c r="E57" s="119"/>
      <c r="F57" s="113">
        <v>11</v>
      </c>
      <c r="G57" s="113"/>
      <c r="H57" s="119" t="s">
        <v>4</v>
      </c>
      <c r="I57" s="119"/>
      <c r="J57" s="119"/>
      <c r="L57" s="99">
        <v>53</v>
      </c>
      <c r="M57" s="100"/>
      <c r="N57" s="100"/>
      <c r="O57" s="100"/>
      <c r="P57" s="100"/>
      <c r="Q57" s="100"/>
      <c r="R57" s="100"/>
      <c r="S57" s="100"/>
      <c r="T57" s="100">
        <v>29566</v>
      </c>
      <c r="U57" s="100"/>
      <c r="V57" s="100"/>
      <c r="W57" s="100"/>
      <c r="X57" s="100"/>
      <c r="Y57" s="100"/>
      <c r="Z57" s="100"/>
      <c r="AA57" s="100"/>
      <c r="AB57" s="100">
        <v>2</v>
      </c>
      <c r="AC57" s="100"/>
      <c r="AD57" s="100"/>
      <c r="AE57" s="100"/>
      <c r="AF57" s="100"/>
      <c r="AG57" s="100"/>
      <c r="AH57" s="100"/>
      <c r="AI57" s="100">
        <v>2</v>
      </c>
      <c r="AJ57" s="100"/>
      <c r="AK57" s="100"/>
      <c r="AL57" s="100"/>
      <c r="AM57" s="100"/>
      <c r="AN57" s="100"/>
      <c r="AO57" s="100"/>
      <c r="AP57" s="100">
        <v>1</v>
      </c>
      <c r="AQ57" s="100"/>
      <c r="AR57" s="100"/>
      <c r="AS57" s="100"/>
      <c r="AT57" s="100"/>
      <c r="AU57" s="100"/>
      <c r="AV57" s="100"/>
      <c r="AW57" s="100">
        <v>1</v>
      </c>
      <c r="AX57" s="100"/>
      <c r="AY57" s="100"/>
      <c r="AZ57" s="100"/>
      <c r="BA57" s="100"/>
      <c r="BB57" s="100"/>
      <c r="BC57" s="100"/>
      <c r="BD57" s="100">
        <v>3</v>
      </c>
      <c r="BE57" s="100"/>
      <c r="BF57" s="100"/>
      <c r="BG57" s="100"/>
      <c r="BH57" s="100"/>
      <c r="BI57" s="100"/>
      <c r="BJ57" s="100"/>
    </row>
    <row r="58" spans="6:62" ht="13.5" customHeight="1">
      <c r="F58" s="113">
        <v>12</v>
      </c>
      <c r="G58" s="113"/>
      <c r="L58" s="99">
        <v>51</v>
      </c>
      <c r="M58" s="100"/>
      <c r="N58" s="100"/>
      <c r="O58" s="100"/>
      <c r="P58" s="100"/>
      <c r="Q58" s="100"/>
      <c r="R58" s="100"/>
      <c r="S58" s="100"/>
      <c r="T58" s="100">
        <v>27895</v>
      </c>
      <c r="U58" s="100"/>
      <c r="V58" s="100"/>
      <c r="W58" s="100"/>
      <c r="X58" s="100"/>
      <c r="Y58" s="100"/>
      <c r="Z58" s="100"/>
      <c r="AA58" s="100"/>
      <c r="AB58" s="100">
        <v>1</v>
      </c>
      <c r="AC58" s="100"/>
      <c r="AD58" s="100"/>
      <c r="AE58" s="100"/>
      <c r="AF58" s="100"/>
      <c r="AG58" s="100"/>
      <c r="AH58" s="100"/>
      <c r="AI58" s="100">
        <v>3</v>
      </c>
      <c r="AJ58" s="100"/>
      <c r="AK58" s="100"/>
      <c r="AL58" s="100"/>
      <c r="AM58" s="100"/>
      <c r="AN58" s="100"/>
      <c r="AO58" s="100"/>
      <c r="AP58" s="100">
        <v>8</v>
      </c>
      <c r="AQ58" s="100"/>
      <c r="AR58" s="100"/>
      <c r="AS58" s="100"/>
      <c r="AT58" s="100"/>
      <c r="AU58" s="100"/>
      <c r="AV58" s="100"/>
      <c r="AW58" s="100">
        <v>1</v>
      </c>
      <c r="AX58" s="100"/>
      <c r="AY58" s="100"/>
      <c r="AZ58" s="100"/>
      <c r="BA58" s="100"/>
      <c r="BB58" s="100"/>
      <c r="BC58" s="100"/>
      <c r="BD58" s="100">
        <v>0</v>
      </c>
      <c r="BE58" s="100"/>
      <c r="BF58" s="100"/>
      <c r="BG58" s="100"/>
      <c r="BH58" s="100"/>
      <c r="BI58" s="100"/>
      <c r="BJ58" s="100"/>
    </row>
    <row r="59" spans="6:62" ht="13.5" customHeight="1">
      <c r="F59" s="113">
        <v>13</v>
      </c>
      <c r="G59" s="113"/>
      <c r="L59" s="99">
        <v>49</v>
      </c>
      <c r="M59" s="100"/>
      <c r="N59" s="100"/>
      <c r="O59" s="100"/>
      <c r="P59" s="100"/>
      <c r="Q59" s="100"/>
      <c r="R59" s="100"/>
      <c r="S59" s="100"/>
      <c r="T59" s="100">
        <v>22464</v>
      </c>
      <c r="U59" s="100"/>
      <c r="V59" s="100"/>
      <c r="W59" s="100"/>
      <c r="X59" s="100"/>
      <c r="Y59" s="100"/>
      <c r="Z59" s="100"/>
      <c r="AA59" s="100"/>
      <c r="AB59" s="100">
        <v>1</v>
      </c>
      <c r="AC59" s="100"/>
      <c r="AD59" s="100"/>
      <c r="AE59" s="100"/>
      <c r="AF59" s="100"/>
      <c r="AG59" s="100"/>
      <c r="AH59" s="100"/>
      <c r="AI59" s="100">
        <v>0</v>
      </c>
      <c r="AJ59" s="100"/>
      <c r="AK59" s="100"/>
      <c r="AL59" s="100"/>
      <c r="AM59" s="100"/>
      <c r="AN59" s="100"/>
      <c r="AO59" s="100"/>
      <c r="AP59" s="100">
        <v>10</v>
      </c>
      <c r="AQ59" s="100"/>
      <c r="AR59" s="100"/>
      <c r="AS59" s="100"/>
      <c r="AT59" s="100"/>
      <c r="AU59" s="100"/>
      <c r="AV59" s="100"/>
      <c r="AW59" s="100">
        <v>0</v>
      </c>
      <c r="AX59" s="100"/>
      <c r="AY59" s="100"/>
      <c r="AZ59" s="100"/>
      <c r="BA59" s="100"/>
      <c r="BB59" s="100"/>
      <c r="BC59" s="100"/>
      <c r="BD59" s="100">
        <v>0</v>
      </c>
      <c r="BE59" s="100"/>
      <c r="BF59" s="100"/>
      <c r="BG59" s="100"/>
      <c r="BH59" s="100"/>
      <c r="BI59" s="100"/>
      <c r="BJ59" s="100"/>
    </row>
    <row r="60" spans="6:62" ht="13.5" customHeight="1">
      <c r="F60" s="113">
        <v>14</v>
      </c>
      <c r="G60" s="113"/>
      <c r="L60" s="99">
        <v>57</v>
      </c>
      <c r="M60" s="100"/>
      <c r="N60" s="100"/>
      <c r="O60" s="100"/>
      <c r="P60" s="100"/>
      <c r="Q60" s="100"/>
      <c r="R60" s="100"/>
      <c r="S60" s="100"/>
      <c r="T60" s="100">
        <v>31103</v>
      </c>
      <c r="U60" s="100"/>
      <c r="V60" s="100"/>
      <c r="W60" s="100"/>
      <c r="X60" s="100"/>
      <c r="Y60" s="100"/>
      <c r="Z60" s="100"/>
      <c r="AA60" s="100"/>
      <c r="AB60" s="100">
        <v>0</v>
      </c>
      <c r="AC60" s="100"/>
      <c r="AD60" s="100"/>
      <c r="AE60" s="100"/>
      <c r="AF60" s="100"/>
      <c r="AG60" s="100"/>
      <c r="AH60" s="100"/>
      <c r="AI60" s="100">
        <v>0</v>
      </c>
      <c r="AJ60" s="100"/>
      <c r="AK60" s="100"/>
      <c r="AL60" s="100"/>
      <c r="AM60" s="100"/>
      <c r="AN60" s="100"/>
      <c r="AO60" s="100"/>
      <c r="AP60" s="100">
        <v>3</v>
      </c>
      <c r="AQ60" s="100"/>
      <c r="AR60" s="100"/>
      <c r="AS60" s="100"/>
      <c r="AT60" s="100"/>
      <c r="AU60" s="100"/>
      <c r="AV60" s="100"/>
      <c r="AW60" s="100">
        <v>0</v>
      </c>
      <c r="AX60" s="100"/>
      <c r="AY60" s="100"/>
      <c r="AZ60" s="100"/>
      <c r="BA60" s="100"/>
      <c r="BB60" s="100"/>
      <c r="BC60" s="100"/>
      <c r="BD60" s="100">
        <v>5</v>
      </c>
      <c r="BE60" s="100"/>
      <c r="BF60" s="100"/>
      <c r="BG60" s="100"/>
      <c r="BH60" s="100"/>
      <c r="BI60" s="100"/>
      <c r="BJ60" s="100"/>
    </row>
    <row r="61" spans="2:62" s="25" customFormat="1" ht="13.5" customHeight="1">
      <c r="B61" s="66"/>
      <c r="C61" s="66"/>
      <c r="D61" s="66"/>
      <c r="E61" s="66"/>
      <c r="F61" s="102">
        <v>15</v>
      </c>
      <c r="G61" s="102"/>
      <c r="H61" s="66"/>
      <c r="I61" s="66"/>
      <c r="J61" s="66"/>
      <c r="K61" s="66"/>
      <c r="L61" s="111">
        <v>61</v>
      </c>
      <c r="M61" s="112"/>
      <c r="N61" s="112"/>
      <c r="O61" s="112"/>
      <c r="P61" s="112"/>
      <c r="Q61" s="112"/>
      <c r="R61" s="112"/>
      <c r="S61" s="112"/>
      <c r="T61" s="112">
        <v>39132</v>
      </c>
      <c r="U61" s="112"/>
      <c r="V61" s="112"/>
      <c r="W61" s="112"/>
      <c r="X61" s="112"/>
      <c r="Y61" s="112"/>
      <c r="Z61" s="112"/>
      <c r="AA61" s="112"/>
      <c r="AB61" s="112">
        <v>1</v>
      </c>
      <c r="AC61" s="112"/>
      <c r="AD61" s="112"/>
      <c r="AE61" s="112"/>
      <c r="AF61" s="112"/>
      <c r="AG61" s="112"/>
      <c r="AH61" s="112"/>
      <c r="AI61" s="112">
        <v>1</v>
      </c>
      <c r="AJ61" s="112"/>
      <c r="AK61" s="112"/>
      <c r="AL61" s="112"/>
      <c r="AM61" s="112"/>
      <c r="AN61" s="112"/>
      <c r="AO61" s="112"/>
      <c r="AP61" s="112">
        <v>4</v>
      </c>
      <c r="AQ61" s="112"/>
      <c r="AR61" s="112"/>
      <c r="AS61" s="112"/>
      <c r="AT61" s="112"/>
      <c r="AU61" s="112"/>
      <c r="AV61" s="112"/>
      <c r="AW61" s="112">
        <v>1</v>
      </c>
      <c r="AX61" s="112"/>
      <c r="AY61" s="112"/>
      <c r="AZ61" s="112"/>
      <c r="BA61" s="112"/>
      <c r="BB61" s="112"/>
      <c r="BC61" s="112"/>
      <c r="BD61" s="112">
        <v>2</v>
      </c>
      <c r="BE61" s="112"/>
      <c r="BF61" s="112"/>
      <c r="BG61" s="112"/>
      <c r="BH61" s="112"/>
      <c r="BI61" s="112"/>
      <c r="BJ61" s="112"/>
    </row>
    <row r="62" spans="2:62" ht="6.75" customHeight="1">
      <c r="B62" s="6"/>
      <c r="C62" s="6"/>
      <c r="D62" s="6"/>
      <c r="E62" s="6"/>
      <c r="F62" s="9"/>
      <c r="G62" s="9"/>
      <c r="H62" s="6"/>
      <c r="I62" s="6"/>
      <c r="J62" s="6"/>
      <c r="K62" s="6"/>
      <c r="L62" s="43"/>
      <c r="BH62" s="7"/>
      <c r="BI62" s="7"/>
      <c r="BJ62" s="7"/>
    </row>
    <row r="63" spans="2:62" ht="15.75" customHeight="1">
      <c r="B63" s="101" t="s">
        <v>303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17" t="s">
        <v>304</v>
      </c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07"/>
    </row>
    <row r="64" spans="2:62" ht="16.5" customHeight="1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14" t="s">
        <v>312</v>
      </c>
      <c r="M64" s="114"/>
      <c r="N64" s="114"/>
      <c r="O64" s="114"/>
      <c r="P64" s="114"/>
      <c r="Q64" s="114"/>
      <c r="R64" s="114"/>
      <c r="S64" s="114"/>
      <c r="T64" s="114" t="s">
        <v>313</v>
      </c>
      <c r="U64" s="114"/>
      <c r="V64" s="114"/>
      <c r="W64" s="114"/>
      <c r="X64" s="114"/>
      <c r="Y64" s="114"/>
      <c r="Z64" s="114"/>
      <c r="AA64" s="114"/>
      <c r="AB64" s="114" t="s">
        <v>314</v>
      </c>
      <c r="AC64" s="114"/>
      <c r="AD64" s="114"/>
      <c r="AE64" s="114"/>
      <c r="AF64" s="114"/>
      <c r="AG64" s="114"/>
      <c r="AH64" s="114"/>
      <c r="AI64" s="114"/>
      <c r="AJ64" s="114" t="s">
        <v>315</v>
      </c>
      <c r="AK64" s="114"/>
      <c r="AL64" s="114"/>
      <c r="AM64" s="114"/>
      <c r="AN64" s="114"/>
      <c r="AO64" s="114"/>
      <c r="AP64" s="114"/>
      <c r="AQ64" s="114"/>
      <c r="AR64" s="114"/>
      <c r="AS64" s="114" t="s">
        <v>316</v>
      </c>
      <c r="AT64" s="114"/>
      <c r="AU64" s="114"/>
      <c r="AV64" s="114"/>
      <c r="AW64" s="114"/>
      <c r="AX64" s="114"/>
      <c r="AY64" s="114"/>
      <c r="AZ64" s="114"/>
      <c r="BA64" s="114"/>
      <c r="BB64" s="114" t="s">
        <v>317</v>
      </c>
      <c r="BC64" s="114"/>
      <c r="BD64" s="114"/>
      <c r="BE64" s="114"/>
      <c r="BF64" s="114"/>
      <c r="BG64" s="114"/>
      <c r="BH64" s="114"/>
      <c r="BI64" s="114"/>
      <c r="BJ64" s="115"/>
    </row>
    <row r="65" ht="9.75" customHeight="1">
      <c r="L65" s="43"/>
    </row>
    <row r="66" spans="3:62" ht="13.5" customHeight="1">
      <c r="C66" s="119" t="s">
        <v>29</v>
      </c>
      <c r="D66" s="119"/>
      <c r="E66" s="119"/>
      <c r="F66" s="113">
        <v>11</v>
      </c>
      <c r="G66" s="113"/>
      <c r="H66" s="119" t="s">
        <v>4</v>
      </c>
      <c r="I66" s="119"/>
      <c r="J66" s="119"/>
      <c r="L66" s="99">
        <v>0</v>
      </c>
      <c r="M66" s="100"/>
      <c r="N66" s="100"/>
      <c r="O66" s="100"/>
      <c r="P66" s="100"/>
      <c r="Q66" s="100"/>
      <c r="R66" s="100"/>
      <c r="S66" s="100"/>
      <c r="T66" s="100">
        <v>1</v>
      </c>
      <c r="U66" s="100"/>
      <c r="V66" s="100"/>
      <c r="W66" s="100"/>
      <c r="X66" s="100"/>
      <c r="Y66" s="100"/>
      <c r="Z66" s="100"/>
      <c r="AA66" s="100"/>
      <c r="AB66" s="100">
        <v>1</v>
      </c>
      <c r="AC66" s="100"/>
      <c r="AD66" s="100"/>
      <c r="AE66" s="100"/>
      <c r="AF66" s="100"/>
      <c r="AG66" s="100"/>
      <c r="AH66" s="100"/>
      <c r="AI66" s="100"/>
      <c r="AJ66" s="125">
        <v>0</v>
      </c>
      <c r="AK66" s="125"/>
      <c r="AL66" s="125"/>
      <c r="AM66" s="125"/>
      <c r="AN66" s="125"/>
      <c r="AO66" s="125"/>
      <c r="AP66" s="125"/>
      <c r="AQ66" s="125"/>
      <c r="AR66" s="125"/>
      <c r="AS66" s="125">
        <v>39</v>
      </c>
      <c r="AT66" s="125"/>
      <c r="AU66" s="125"/>
      <c r="AV66" s="125"/>
      <c r="AW66" s="125"/>
      <c r="AX66" s="125"/>
      <c r="AY66" s="125"/>
      <c r="AZ66" s="125"/>
      <c r="BA66" s="125"/>
      <c r="BB66" s="125">
        <v>3</v>
      </c>
      <c r="BC66" s="125"/>
      <c r="BD66" s="125"/>
      <c r="BE66" s="125"/>
      <c r="BF66" s="125"/>
      <c r="BG66" s="125"/>
      <c r="BH66" s="125"/>
      <c r="BI66" s="125"/>
      <c r="BJ66" s="125"/>
    </row>
    <row r="67" spans="6:62" ht="13.5" customHeight="1">
      <c r="F67" s="113">
        <v>12</v>
      </c>
      <c r="G67" s="113"/>
      <c r="L67" s="99">
        <v>0</v>
      </c>
      <c r="M67" s="100"/>
      <c r="N67" s="100"/>
      <c r="O67" s="100"/>
      <c r="P67" s="100"/>
      <c r="Q67" s="100"/>
      <c r="R67" s="100"/>
      <c r="S67" s="100"/>
      <c r="T67" s="100">
        <v>0</v>
      </c>
      <c r="U67" s="100"/>
      <c r="V67" s="100"/>
      <c r="W67" s="100"/>
      <c r="X67" s="100"/>
      <c r="Y67" s="100"/>
      <c r="Z67" s="100"/>
      <c r="AA67" s="100"/>
      <c r="AB67" s="100">
        <v>0</v>
      </c>
      <c r="AC67" s="100"/>
      <c r="AD67" s="100"/>
      <c r="AE67" s="100"/>
      <c r="AF67" s="100"/>
      <c r="AG67" s="100"/>
      <c r="AH67" s="100"/>
      <c r="AI67" s="100"/>
      <c r="AJ67" s="125">
        <v>0</v>
      </c>
      <c r="AK67" s="125"/>
      <c r="AL67" s="125"/>
      <c r="AM67" s="125"/>
      <c r="AN67" s="125"/>
      <c r="AO67" s="125"/>
      <c r="AP67" s="125"/>
      <c r="AQ67" s="125"/>
      <c r="AR67" s="125"/>
      <c r="AS67" s="125">
        <v>35</v>
      </c>
      <c r="AT67" s="125"/>
      <c r="AU67" s="125"/>
      <c r="AV67" s="125"/>
      <c r="AW67" s="125"/>
      <c r="AX67" s="125"/>
      <c r="AY67" s="125"/>
      <c r="AZ67" s="125"/>
      <c r="BA67" s="125"/>
      <c r="BB67" s="125">
        <v>3</v>
      </c>
      <c r="BC67" s="125"/>
      <c r="BD67" s="125"/>
      <c r="BE67" s="125"/>
      <c r="BF67" s="125"/>
      <c r="BG67" s="125"/>
      <c r="BH67" s="125"/>
      <c r="BI67" s="125"/>
      <c r="BJ67" s="125"/>
    </row>
    <row r="68" spans="6:62" ht="13.5" customHeight="1">
      <c r="F68" s="113">
        <v>13</v>
      </c>
      <c r="G68" s="113"/>
      <c r="L68" s="99">
        <v>1</v>
      </c>
      <c r="M68" s="100"/>
      <c r="N68" s="100"/>
      <c r="O68" s="100"/>
      <c r="P68" s="100"/>
      <c r="Q68" s="100"/>
      <c r="R68" s="100"/>
      <c r="S68" s="100"/>
      <c r="T68" s="100">
        <v>0</v>
      </c>
      <c r="U68" s="100"/>
      <c r="V68" s="100"/>
      <c r="W68" s="100"/>
      <c r="X68" s="100"/>
      <c r="Y68" s="100"/>
      <c r="Z68" s="100"/>
      <c r="AA68" s="100"/>
      <c r="AB68" s="100">
        <v>1</v>
      </c>
      <c r="AC68" s="100"/>
      <c r="AD68" s="100"/>
      <c r="AE68" s="100"/>
      <c r="AF68" s="100"/>
      <c r="AG68" s="100"/>
      <c r="AH68" s="100"/>
      <c r="AI68" s="100"/>
      <c r="AJ68" s="125">
        <v>0</v>
      </c>
      <c r="AK68" s="125"/>
      <c r="AL68" s="125"/>
      <c r="AM68" s="125"/>
      <c r="AN68" s="125"/>
      <c r="AO68" s="125"/>
      <c r="AP68" s="125"/>
      <c r="AQ68" s="125"/>
      <c r="AR68" s="125"/>
      <c r="AS68" s="125">
        <v>30</v>
      </c>
      <c r="AT68" s="125"/>
      <c r="AU68" s="125"/>
      <c r="AV68" s="125"/>
      <c r="AW68" s="125"/>
      <c r="AX68" s="125"/>
      <c r="AY68" s="125"/>
      <c r="AZ68" s="125"/>
      <c r="BA68" s="125"/>
      <c r="BB68" s="125">
        <v>6</v>
      </c>
      <c r="BC68" s="125"/>
      <c r="BD68" s="125"/>
      <c r="BE68" s="125"/>
      <c r="BF68" s="125"/>
      <c r="BG68" s="125"/>
      <c r="BH68" s="125"/>
      <c r="BI68" s="125"/>
      <c r="BJ68" s="125"/>
    </row>
    <row r="69" spans="2:62" ht="13.5" customHeight="1">
      <c r="B69" s="6"/>
      <c r="C69" s="6"/>
      <c r="D69" s="6"/>
      <c r="E69" s="6"/>
      <c r="F69" s="113">
        <v>14</v>
      </c>
      <c r="G69" s="113"/>
      <c r="H69" s="6"/>
      <c r="I69" s="6"/>
      <c r="J69" s="6"/>
      <c r="K69" s="6"/>
      <c r="L69" s="99">
        <v>0</v>
      </c>
      <c r="M69" s="100"/>
      <c r="N69" s="100"/>
      <c r="O69" s="100"/>
      <c r="P69" s="100"/>
      <c r="Q69" s="100"/>
      <c r="R69" s="100"/>
      <c r="S69" s="100"/>
      <c r="T69" s="100">
        <v>0</v>
      </c>
      <c r="U69" s="100"/>
      <c r="V69" s="100"/>
      <c r="W69" s="100"/>
      <c r="X69" s="100"/>
      <c r="Y69" s="100"/>
      <c r="Z69" s="100"/>
      <c r="AA69" s="100"/>
      <c r="AB69" s="100">
        <v>1</v>
      </c>
      <c r="AC69" s="100"/>
      <c r="AD69" s="100"/>
      <c r="AE69" s="100"/>
      <c r="AF69" s="100"/>
      <c r="AG69" s="100"/>
      <c r="AH69" s="100"/>
      <c r="AI69" s="100"/>
      <c r="AJ69" s="125">
        <v>0</v>
      </c>
      <c r="AK69" s="125"/>
      <c r="AL69" s="125"/>
      <c r="AM69" s="125"/>
      <c r="AN69" s="125"/>
      <c r="AO69" s="125"/>
      <c r="AP69" s="125"/>
      <c r="AQ69" s="125"/>
      <c r="AR69" s="125"/>
      <c r="AS69" s="125">
        <v>39</v>
      </c>
      <c r="AT69" s="125"/>
      <c r="AU69" s="125"/>
      <c r="AV69" s="125"/>
      <c r="AW69" s="125"/>
      <c r="AX69" s="125"/>
      <c r="AY69" s="125"/>
      <c r="AZ69" s="125"/>
      <c r="BA69" s="125"/>
      <c r="BB69" s="125">
        <v>9</v>
      </c>
      <c r="BC69" s="125"/>
      <c r="BD69" s="125"/>
      <c r="BE69" s="125"/>
      <c r="BF69" s="125"/>
      <c r="BG69" s="125"/>
      <c r="BH69" s="125"/>
      <c r="BI69" s="125"/>
      <c r="BJ69" s="125"/>
    </row>
    <row r="70" spans="2:62" s="25" customFormat="1" ht="12.75" customHeight="1">
      <c r="B70" s="66"/>
      <c r="C70" s="66"/>
      <c r="D70" s="66"/>
      <c r="E70" s="66"/>
      <c r="F70" s="102">
        <v>15</v>
      </c>
      <c r="G70" s="102"/>
      <c r="H70" s="66"/>
      <c r="I70" s="66"/>
      <c r="J70" s="66"/>
      <c r="K70" s="66"/>
      <c r="L70" s="111">
        <v>0</v>
      </c>
      <c r="M70" s="112"/>
      <c r="N70" s="112"/>
      <c r="O70" s="112"/>
      <c r="P70" s="112"/>
      <c r="Q70" s="112"/>
      <c r="R70" s="112"/>
      <c r="S70" s="112"/>
      <c r="T70" s="112">
        <v>0</v>
      </c>
      <c r="U70" s="112"/>
      <c r="V70" s="112"/>
      <c r="W70" s="112"/>
      <c r="X70" s="112"/>
      <c r="Y70" s="112"/>
      <c r="Z70" s="112"/>
      <c r="AA70" s="112"/>
      <c r="AB70" s="112">
        <v>5</v>
      </c>
      <c r="AC70" s="112"/>
      <c r="AD70" s="112"/>
      <c r="AE70" s="112"/>
      <c r="AF70" s="112"/>
      <c r="AG70" s="112"/>
      <c r="AH70" s="112"/>
      <c r="AI70" s="112"/>
      <c r="AJ70" s="122">
        <v>0</v>
      </c>
      <c r="AK70" s="122"/>
      <c r="AL70" s="122"/>
      <c r="AM70" s="122"/>
      <c r="AN70" s="122"/>
      <c r="AO70" s="122"/>
      <c r="AP70" s="122"/>
      <c r="AQ70" s="122"/>
      <c r="AR70" s="122"/>
      <c r="AS70" s="122">
        <v>44</v>
      </c>
      <c r="AT70" s="122"/>
      <c r="AU70" s="122"/>
      <c r="AV70" s="122"/>
      <c r="AW70" s="122"/>
      <c r="AX70" s="122"/>
      <c r="AY70" s="122"/>
      <c r="AZ70" s="122"/>
      <c r="BA70" s="122"/>
      <c r="BB70" s="122">
        <v>3</v>
      </c>
      <c r="BC70" s="122"/>
      <c r="BD70" s="122"/>
      <c r="BE70" s="122"/>
      <c r="BF70" s="122"/>
      <c r="BG70" s="122"/>
      <c r="BH70" s="122"/>
      <c r="BI70" s="122"/>
      <c r="BJ70" s="122"/>
    </row>
    <row r="71" spans="2:62" ht="9.75" customHeight="1">
      <c r="B71" s="7"/>
      <c r="C71" s="7"/>
      <c r="D71" s="7"/>
      <c r="E71" s="7"/>
      <c r="F71" s="8"/>
      <c r="G71" s="8"/>
      <c r="H71" s="7"/>
      <c r="I71" s="7"/>
      <c r="J71" s="7"/>
      <c r="K71" s="7"/>
      <c r="L71" s="45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2:7" ht="12" customHeight="1">
      <c r="B72" s="106" t="s">
        <v>12</v>
      </c>
      <c r="C72" s="106"/>
      <c r="D72" s="106"/>
      <c r="E72" s="4" t="s">
        <v>301</v>
      </c>
      <c r="F72" s="2" t="s">
        <v>14</v>
      </c>
      <c r="G72" s="4"/>
    </row>
  </sheetData>
  <mergeCells count="322">
    <mergeCell ref="B30:BJ30"/>
    <mergeCell ref="BE48:BJ48"/>
    <mergeCell ref="AG48:AL48"/>
    <mergeCell ref="AM48:AR48"/>
    <mergeCell ref="AS48:AX48"/>
    <mergeCell ref="AY48:BD48"/>
    <mergeCell ref="G48:I48"/>
    <mergeCell ref="O48:T48"/>
    <mergeCell ref="U48:Z48"/>
    <mergeCell ref="AA48:AF48"/>
    <mergeCell ref="BE46:BJ46"/>
    <mergeCell ref="G47:I47"/>
    <mergeCell ref="O47:T47"/>
    <mergeCell ref="U47:Z47"/>
    <mergeCell ref="AA47:AF47"/>
    <mergeCell ref="AG47:AL47"/>
    <mergeCell ref="AM47:AR47"/>
    <mergeCell ref="AS47:AX47"/>
    <mergeCell ref="AY47:BD47"/>
    <mergeCell ref="BE47:BJ47"/>
    <mergeCell ref="AY45:BD45"/>
    <mergeCell ref="BE45:BJ45"/>
    <mergeCell ref="G46:I46"/>
    <mergeCell ref="O46:T46"/>
    <mergeCell ref="U46:Z46"/>
    <mergeCell ref="AA46:AF46"/>
    <mergeCell ref="AG46:AL46"/>
    <mergeCell ref="AM46:AR46"/>
    <mergeCell ref="AS46:AX46"/>
    <mergeCell ref="AY46:BD46"/>
    <mergeCell ref="AS44:AX44"/>
    <mergeCell ref="AY44:BD44"/>
    <mergeCell ref="BE44:BJ44"/>
    <mergeCell ref="G45:I45"/>
    <mergeCell ref="O45:T45"/>
    <mergeCell ref="U45:Z45"/>
    <mergeCell ref="AA45:AF45"/>
    <mergeCell ref="AG45:AL45"/>
    <mergeCell ref="AM45:AR45"/>
    <mergeCell ref="AS45:AX45"/>
    <mergeCell ref="U44:Z44"/>
    <mergeCell ref="AA44:AF44"/>
    <mergeCell ref="AG44:AL44"/>
    <mergeCell ref="AM44:AR44"/>
    <mergeCell ref="C44:F44"/>
    <mergeCell ref="G44:I44"/>
    <mergeCell ref="J44:M44"/>
    <mergeCell ref="O44:T44"/>
    <mergeCell ref="B41:N42"/>
    <mergeCell ref="O41:BJ41"/>
    <mergeCell ref="O42:T42"/>
    <mergeCell ref="U42:Z42"/>
    <mergeCell ref="AA42:AF42"/>
    <mergeCell ref="AG42:AL42"/>
    <mergeCell ref="AM42:AR42"/>
    <mergeCell ref="AS42:AX42"/>
    <mergeCell ref="AY42:BD42"/>
    <mergeCell ref="BE42:BJ42"/>
    <mergeCell ref="BE38:BJ38"/>
    <mergeCell ref="G39:I39"/>
    <mergeCell ref="O39:T39"/>
    <mergeCell ref="U39:Z39"/>
    <mergeCell ref="AA39:AF39"/>
    <mergeCell ref="AG39:AL39"/>
    <mergeCell ref="AM39:AR39"/>
    <mergeCell ref="AS39:AX39"/>
    <mergeCell ref="AY39:BD39"/>
    <mergeCell ref="BE39:BJ39"/>
    <mergeCell ref="AG38:AL38"/>
    <mergeCell ref="AM38:AR38"/>
    <mergeCell ref="AS38:AX38"/>
    <mergeCell ref="AY38:BD38"/>
    <mergeCell ref="G38:I38"/>
    <mergeCell ref="O38:T38"/>
    <mergeCell ref="U38:Z38"/>
    <mergeCell ref="AA38:AF38"/>
    <mergeCell ref="BE36:BJ36"/>
    <mergeCell ref="G37:I37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AG36:AL36"/>
    <mergeCell ref="AM36:AR36"/>
    <mergeCell ref="AS36:AX36"/>
    <mergeCell ref="AY36:BD36"/>
    <mergeCell ref="G36:I36"/>
    <mergeCell ref="O36:T36"/>
    <mergeCell ref="U36:Z36"/>
    <mergeCell ref="AA36:AF36"/>
    <mergeCell ref="AM35:AR35"/>
    <mergeCell ref="AS35:AX35"/>
    <mergeCell ref="AY35:BD35"/>
    <mergeCell ref="BE35:BJ35"/>
    <mergeCell ref="AY33:BD33"/>
    <mergeCell ref="BE33:BJ33"/>
    <mergeCell ref="X34:Z34"/>
    <mergeCell ref="C35:F35"/>
    <mergeCell ref="G35:I35"/>
    <mergeCell ref="J35:M35"/>
    <mergeCell ref="O35:T35"/>
    <mergeCell ref="U35:Z35"/>
    <mergeCell ref="AA35:AF35"/>
    <mergeCell ref="AG35:AL35"/>
    <mergeCell ref="B50:D50"/>
    <mergeCell ref="B32:N33"/>
    <mergeCell ref="O32:Z32"/>
    <mergeCell ref="AA32:BJ32"/>
    <mergeCell ref="O33:T33"/>
    <mergeCell ref="U33:Z33"/>
    <mergeCell ref="AA33:AF33"/>
    <mergeCell ref="AG33:AL33"/>
    <mergeCell ref="AM33:AR33"/>
    <mergeCell ref="AS33:AX33"/>
    <mergeCell ref="O26:V26"/>
    <mergeCell ref="W26:AD26"/>
    <mergeCell ref="AE26:AL26"/>
    <mergeCell ref="AM26:AT26"/>
    <mergeCell ref="BC23:BJ23"/>
    <mergeCell ref="AU24:BB24"/>
    <mergeCell ref="BC24:BJ24"/>
    <mergeCell ref="AU26:BB26"/>
    <mergeCell ref="BC26:BJ26"/>
    <mergeCell ref="BC25:BJ25"/>
    <mergeCell ref="AU25:BB25"/>
    <mergeCell ref="AM25:AT25"/>
    <mergeCell ref="O24:V24"/>
    <mergeCell ref="W24:AD24"/>
    <mergeCell ref="AE24:AL24"/>
    <mergeCell ref="AM24:AT24"/>
    <mergeCell ref="O25:V25"/>
    <mergeCell ref="W25:AD25"/>
    <mergeCell ref="AE25:AL25"/>
    <mergeCell ref="BC12:BJ12"/>
    <mergeCell ref="O23:V23"/>
    <mergeCell ref="W23:AD23"/>
    <mergeCell ref="AE23:AL23"/>
    <mergeCell ref="AM23:AT23"/>
    <mergeCell ref="W22:AD22"/>
    <mergeCell ref="AE22:AL22"/>
    <mergeCell ref="AM22:AT22"/>
    <mergeCell ref="AU23:BB23"/>
    <mergeCell ref="AU22:BB22"/>
    <mergeCell ref="BC22:BJ22"/>
    <mergeCell ref="AE11:AL11"/>
    <mergeCell ref="AM11:AT11"/>
    <mergeCell ref="O12:V12"/>
    <mergeCell ref="W12:AD12"/>
    <mergeCell ref="AE12:AL12"/>
    <mergeCell ref="AM12:AT12"/>
    <mergeCell ref="AU11:BB11"/>
    <mergeCell ref="BC11:BJ11"/>
    <mergeCell ref="AU12:BB12"/>
    <mergeCell ref="BC10:BJ10"/>
    <mergeCell ref="W9:AD9"/>
    <mergeCell ref="AE9:AL9"/>
    <mergeCell ref="AM9:AT9"/>
    <mergeCell ref="W10:AD10"/>
    <mergeCell ref="AE10:AL10"/>
    <mergeCell ref="AM10:AT10"/>
    <mergeCell ref="AU10:BB10"/>
    <mergeCell ref="W11:AD11"/>
    <mergeCell ref="AU9:BB9"/>
    <mergeCell ref="B3:BJ3"/>
    <mergeCell ref="B4:BJ4"/>
    <mergeCell ref="AU7:BB7"/>
    <mergeCell ref="BC7:BJ7"/>
    <mergeCell ref="C9:F9"/>
    <mergeCell ref="G9:I9"/>
    <mergeCell ref="BC9:BJ9"/>
    <mergeCell ref="O10:V10"/>
    <mergeCell ref="O9:V9"/>
    <mergeCell ref="G10:I10"/>
    <mergeCell ref="G11:I11"/>
    <mergeCell ref="J9:M9"/>
    <mergeCell ref="O11:V11"/>
    <mergeCell ref="G12:I12"/>
    <mergeCell ref="G13:I13"/>
    <mergeCell ref="B15:D15"/>
    <mergeCell ref="B17:BJ17"/>
    <mergeCell ref="AE13:AL13"/>
    <mergeCell ref="AM13:AT13"/>
    <mergeCell ref="AU13:BB13"/>
    <mergeCell ref="BC13:BJ13"/>
    <mergeCell ref="O13:V13"/>
    <mergeCell ref="W13:AD13"/>
    <mergeCell ref="BC20:BJ20"/>
    <mergeCell ref="W20:AD20"/>
    <mergeCell ref="AE20:AL20"/>
    <mergeCell ref="AM20:AT20"/>
    <mergeCell ref="C22:F22"/>
    <mergeCell ref="G22:I22"/>
    <mergeCell ref="J22:M22"/>
    <mergeCell ref="O20:V20"/>
    <mergeCell ref="O22:V22"/>
    <mergeCell ref="B19:N20"/>
    <mergeCell ref="B28:D28"/>
    <mergeCell ref="G23:I23"/>
    <mergeCell ref="G24:I24"/>
    <mergeCell ref="G25:I25"/>
    <mergeCell ref="G26:I26"/>
    <mergeCell ref="AU6:BJ6"/>
    <mergeCell ref="AE6:AT6"/>
    <mergeCell ref="O6:AD6"/>
    <mergeCell ref="B6:N7"/>
    <mergeCell ref="AM7:AT7"/>
    <mergeCell ref="O7:V7"/>
    <mergeCell ref="W7:AD7"/>
    <mergeCell ref="AE7:AL7"/>
    <mergeCell ref="AB8:AD8"/>
    <mergeCell ref="AR8:AT8"/>
    <mergeCell ref="BH8:BJ8"/>
    <mergeCell ref="AB21:AD21"/>
    <mergeCell ref="AR21:AT21"/>
    <mergeCell ref="BH21:BJ21"/>
    <mergeCell ref="AU19:BJ19"/>
    <mergeCell ref="AE19:AT19"/>
    <mergeCell ref="O19:AD19"/>
    <mergeCell ref="AU20:BB20"/>
    <mergeCell ref="B52:BI52"/>
    <mergeCell ref="B54:K55"/>
    <mergeCell ref="L54:AA54"/>
    <mergeCell ref="AB54:BJ54"/>
    <mergeCell ref="L55:S55"/>
    <mergeCell ref="T55:AA55"/>
    <mergeCell ref="AB55:AH55"/>
    <mergeCell ref="AI55:AO55"/>
    <mergeCell ref="AP55:AV55"/>
    <mergeCell ref="AW55:BC55"/>
    <mergeCell ref="BD55:BJ55"/>
    <mergeCell ref="C57:E57"/>
    <mergeCell ref="F57:G57"/>
    <mergeCell ref="H57:J57"/>
    <mergeCell ref="L57:S57"/>
    <mergeCell ref="T57:AA57"/>
    <mergeCell ref="AB57:AH57"/>
    <mergeCell ref="AI57:AO57"/>
    <mergeCell ref="AP57:AV57"/>
    <mergeCell ref="AW57:BC57"/>
    <mergeCell ref="BD57:BJ57"/>
    <mergeCell ref="F58:G58"/>
    <mergeCell ref="L58:S58"/>
    <mergeCell ref="T58:AA58"/>
    <mergeCell ref="AB58:AH58"/>
    <mergeCell ref="AI58:AO58"/>
    <mergeCell ref="AP58:AV58"/>
    <mergeCell ref="AW58:BC58"/>
    <mergeCell ref="BD58:BJ58"/>
    <mergeCell ref="F59:G59"/>
    <mergeCell ref="L59:S59"/>
    <mergeCell ref="T59:AA59"/>
    <mergeCell ref="AB59:AH59"/>
    <mergeCell ref="AI59:AO59"/>
    <mergeCell ref="AP59:AV59"/>
    <mergeCell ref="AW59:BC59"/>
    <mergeCell ref="BD59:BJ59"/>
    <mergeCell ref="F60:G60"/>
    <mergeCell ref="L60:S60"/>
    <mergeCell ref="T60:AA60"/>
    <mergeCell ref="AB60:AH60"/>
    <mergeCell ref="AI60:AO60"/>
    <mergeCell ref="AP60:AV60"/>
    <mergeCell ref="AW60:BC60"/>
    <mergeCell ref="BD60:BJ60"/>
    <mergeCell ref="F61:G61"/>
    <mergeCell ref="L61:S61"/>
    <mergeCell ref="T61:AA61"/>
    <mergeCell ref="AB61:AH61"/>
    <mergeCell ref="AI61:AO61"/>
    <mergeCell ref="AP61:AV61"/>
    <mergeCell ref="AW61:BC61"/>
    <mergeCell ref="BD61:BJ61"/>
    <mergeCell ref="AJ66:AR66"/>
    <mergeCell ref="AS66:BA66"/>
    <mergeCell ref="B63:K64"/>
    <mergeCell ref="L63:BJ63"/>
    <mergeCell ref="L64:S64"/>
    <mergeCell ref="T64:AA64"/>
    <mergeCell ref="AB64:AI64"/>
    <mergeCell ref="AJ64:AR64"/>
    <mergeCell ref="AS64:BA64"/>
    <mergeCell ref="BB64:BJ64"/>
    <mergeCell ref="T66:AA66"/>
    <mergeCell ref="AB66:AI66"/>
    <mergeCell ref="C66:E66"/>
    <mergeCell ref="F66:G66"/>
    <mergeCell ref="H66:J66"/>
    <mergeCell ref="L66:S66"/>
    <mergeCell ref="F67:G67"/>
    <mergeCell ref="L67:S67"/>
    <mergeCell ref="T67:AA67"/>
    <mergeCell ref="AB67:AI67"/>
    <mergeCell ref="F68:G68"/>
    <mergeCell ref="L68:S68"/>
    <mergeCell ref="T68:AA68"/>
    <mergeCell ref="AB68:AI68"/>
    <mergeCell ref="AB70:AI70"/>
    <mergeCell ref="F69:G69"/>
    <mergeCell ref="L69:S69"/>
    <mergeCell ref="T69:AA69"/>
    <mergeCell ref="AB69:AI69"/>
    <mergeCell ref="B72:D72"/>
    <mergeCell ref="F70:G70"/>
    <mergeCell ref="L70:S70"/>
    <mergeCell ref="T70:AA70"/>
    <mergeCell ref="AJ67:AR67"/>
    <mergeCell ref="AJ68:AR68"/>
    <mergeCell ref="AJ69:AR69"/>
    <mergeCell ref="AJ70:AR70"/>
    <mergeCell ref="AS67:BA67"/>
    <mergeCell ref="AS68:BA68"/>
    <mergeCell ref="AS69:BA69"/>
    <mergeCell ref="AS70:BA70"/>
    <mergeCell ref="BB69:BJ69"/>
    <mergeCell ref="BB70:BJ70"/>
    <mergeCell ref="BB66:BJ66"/>
    <mergeCell ref="BB67:BJ67"/>
    <mergeCell ref="BB68:BJ68"/>
  </mergeCells>
  <printOptions horizontalCentered="1"/>
  <pageMargins left="0.4724409448818898" right="0.4724409448818898" top="0.4" bottom="0.32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1:BL68"/>
  <sheetViews>
    <sheetView workbookViewId="0" topLeftCell="B10">
      <selection activeCell="AA15" sqref="AA15:AE15"/>
    </sheetView>
  </sheetViews>
  <sheetFormatPr defaultColWidth="9.00390625" defaultRowHeight="10.5" customHeight="1"/>
  <cols>
    <col min="1" max="1" width="1.00390625" style="14" customWidth="1"/>
    <col min="2" max="63" width="1.625" style="14" customWidth="1"/>
    <col min="64" max="16384" width="9.00390625" style="14" customWidth="1"/>
  </cols>
  <sheetData>
    <row r="1" ht="10.5" customHeight="1">
      <c r="BK1" s="83" t="s">
        <v>333</v>
      </c>
    </row>
    <row r="2" ht="12.75" customHeight="1"/>
    <row r="3" spans="2:62" s="1" customFormat="1" ht="18" customHeight="1">
      <c r="B3" s="143" t="s">
        <v>463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</row>
    <row r="4" spans="2:62" s="1" customFormat="1" ht="8.25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</row>
    <row r="5" spans="2:64" s="2" customFormat="1" ht="15.75" customHeight="1">
      <c r="B5" s="116" t="s">
        <v>464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6"/>
      <c r="BL5" s="6"/>
    </row>
    <row r="6" spans="2:64" s="2" customFormat="1" ht="9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6"/>
      <c r="BL6" s="6"/>
    </row>
    <row r="7" spans="2:62" s="2" customFormat="1" ht="19.5" customHeight="1">
      <c r="B7" s="6"/>
      <c r="C7" s="9"/>
      <c r="D7" s="9"/>
      <c r="E7" s="9"/>
      <c r="F7" s="9"/>
      <c r="G7" s="6"/>
      <c r="H7" s="6"/>
      <c r="I7" s="6"/>
      <c r="J7" s="6"/>
      <c r="K7" s="6"/>
      <c r="L7" s="6"/>
      <c r="M7" s="6"/>
      <c r="N7" s="146" t="s">
        <v>482</v>
      </c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8"/>
      <c r="BB7" s="154" t="s">
        <v>486</v>
      </c>
      <c r="BC7" s="154"/>
      <c r="BD7" s="154"/>
      <c r="BE7" s="154"/>
      <c r="BF7" s="154"/>
      <c r="BG7" s="154"/>
      <c r="BH7" s="154"/>
      <c r="BI7" s="154"/>
      <c r="BJ7" s="154"/>
    </row>
    <row r="8" spans="2:62" s="2" customFormat="1" ht="19.5" customHeight="1">
      <c r="B8" s="119" t="s">
        <v>181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6" t="s">
        <v>480</v>
      </c>
      <c r="O8" s="156"/>
      <c r="P8" s="156"/>
      <c r="Q8" s="156"/>
      <c r="R8" s="156"/>
      <c r="S8" s="156"/>
      <c r="T8" s="156"/>
      <c r="U8" s="156"/>
      <c r="V8" s="156"/>
      <c r="W8" s="145" t="s">
        <v>481</v>
      </c>
      <c r="X8" s="145"/>
      <c r="Y8" s="145"/>
      <c r="Z8" s="145"/>
      <c r="AA8" s="145"/>
      <c r="AB8" s="145"/>
      <c r="AC8" s="145"/>
      <c r="AD8" s="145"/>
      <c r="AE8" s="145"/>
      <c r="AF8" s="145" t="s">
        <v>483</v>
      </c>
      <c r="AG8" s="145"/>
      <c r="AH8" s="145"/>
      <c r="AI8" s="145"/>
      <c r="AJ8" s="145"/>
      <c r="AK8" s="145"/>
      <c r="AL8" s="145"/>
      <c r="AM8" s="145" t="s">
        <v>484</v>
      </c>
      <c r="AN8" s="145"/>
      <c r="AO8" s="145"/>
      <c r="AP8" s="145"/>
      <c r="AQ8" s="145"/>
      <c r="AR8" s="145"/>
      <c r="AS8" s="145"/>
      <c r="AT8" s="145" t="s">
        <v>485</v>
      </c>
      <c r="AU8" s="145"/>
      <c r="AV8" s="145"/>
      <c r="AW8" s="145"/>
      <c r="AX8" s="145"/>
      <c r="AY8" s="145"/>
      <c r="AZ8" s="153"/>
      <c r="BA8" s="98"/>
      <c r="BB8" s="155"/>
      <c r="BC8" s="155"/>
      <c r="BD8" s="155"/>
      <c r="BE8" s="155"/>
      <c r="BF8" s="155"/>
      <c r="BG8" s="155"/>
      <c r="BH8" s="155"/>
      <c r="BI8" s="155"/>
      <c r="BJ8" s="155"/>
    </row>
    <row r="9" spans="2:62" s="2" customFormat="1" ht="19.5" customHeigh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114" t="s">
        <v>178</v>
      </c>
      <c r="O9" s="114"/>
      <c r="P9" s="114"/>
      <c r="Q9" s="114"/>
      <c r="R9" s="114" t="s">
        <v>210</v>
      </c>
      <c r="S9" s="114"/>
      <c r="T9" s="114"/>
      <c r="U9" s="114"/>
      <c r="V9" s="115"/>
      <c r="W9" s="114" t="s">
        <v>178</v>
      </c>
      <c r="X9" s="114"/>
      <c r="Y9" s="114"/>
      <c r="Z9" s="114"/>
      <c r="AA9" s="114" t="s">
        <v>210</v>
      </c>
      <c r="AB9" s="114"/>
      <c r="AC9" s="114"/>
      <c r="AD9" s="114"/>
      <c r="AE9" s="114"/>
      <c r="AF9" s="144" t="s">
        <v>5</v>
      </c>
      <c r="AG9" s="144"/>
      <c r="AH9" s="144"/>
      <c r="AI9" s="114" t="s">
        <v>210</v>
      </c>
      <c r="AJ9" s="114"/>
      <c r="AK9" s="114"/>
      <c r="AL9" s="114"/>
      <c r="AM9" s="144" t="s">
        <v>5</v>
      </c>
      <c r="AN9" s="144"/>
      <c r="AO9" s="144"/>
      <c r="AP9" s="114" t="s">
        <v>210</v>
      </c>
      <c r="AQ9" s="114"/>
      <c r="AR9" s="114"/>
      <c r="AS9" s="114"/>
      <c r="AT9" s="114" t="s">
        <v>5</v>
      </c>
      <c r="AU9" s="114"/>
      <c r="AV9" s="114"/>
      <c r="AW9" s="114"/>
      <c r="AX9" s="114" t="s">
        <v>210</v>
      </c>
      <c r="AY9" s="114"/>
      <c r="AZ9" s="114"/>
      <c r="BA9" s="114"/>
      <c r="BB9" s="114" t="s">
        <v>5</v>
      </c>
      <c r="BC9" s="114"/>
      <c r="BD9" s="114"/>
      <c r="BE9" s="114"/>
      <c r="BF9" s="114" t="s">
        <v>210</v>
      </c>
      <c r="BG9" s="114"/>
      <c r="BH9" s="114"/>
      <c r="BI9" s="114"/>
      <c r="BJ9" s="115"/>
    </row>
    <row r="10" spans="2:49" s="2" customFormat="1" ht="12" customHeight="1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6"/>
      <c r="N10" s="4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2:62" s="2" customFormat="1" ht="12" customHeight="1">
      <c r="B11" s="6"/>
      <c r="C11" s="119" t="s">
        <v>29</v>
      </c>
      <c r="D11" s="119"/>
      <c r="E11" s="119"/>
      <c r="F11" s="119"/>
      <c r="G11" s="113">
        <v>11</v>
      </c>
      <c r="H11" s="113"/>
      <c r="I11" s="119" t="s">
        <v>4</v>
      </c>
      <c r="J11" s="119"/>
      <c r="K11" s="119"/>
      <c r="L11" s="119"/>
      <c r="M11" s="6"/>
      <c r="N11" s="124">
        <v>2226</v>
      </c>
      <c r="O11" s="125"/>
      <c r="P11" s="125"/>
      <c r="Q11" s="125"/>
      <c r="R11" s="125">
        <v>149238</v>
      </c>
      <c r="S11" s="125"/>
      <c r="T11" s="125"/>
      <c r="U11" s="125"/>
      <c r="V11" s="125"/>
      <c r="W11" s="125">
        <v>862</v>
      </c>
      <c r="X11" s="125"/>
      <c r="Y11" s="125"/>
      <c r="Z11" s="125"/>
      <c r="AA11" s="125">
        <v>88249</v>
      </c>
      <c r="AB11" s="125"/>
      <c r="AC11" s="125"/>
      <c r="AD11" s="125"/>
      <c r="AE11" s="125"/>
      <c r="AF11" s="125">
        <v>0</v>
      </c>
      <c r="AG11" s="125"/>
      <c r="AH11" s="125"/>
      <c r="AI11" s="125">
        <v>0</v>
      </c>
      <c r="AJ11" s="125"/>
      <c r="AK11" s="125"/>
      <c r="AL11" s="125"/>
      <c r="AM11" s="125">
        <v>0</v>
      </c>
      <c r="AN11" s="125"/>
      <c r="AO11" s="125"/>
      <c r="AP11" s="125">
        <v>0</v>
      </c>
      <c r="AQ11" s="125"/>
      <c r="AR11" s="125"/>
      <c r="AS11" s="125"/>
      <c r="AT11" s="125">
        <v>113</v>
      </c>
      <c r="AU11" s="125"/>
      <c r="AV11" s="125"/>
      <c r="AW11" s="125"/>
      <c r="AX11" s="100">
        <v>3005</v>
      </c>
      <c r="AY11" s="100"/>
      <c r="AZ11" s="100"/>
      <c r="BA11" s="100"/>
      <c r="BB11" s="125">
        <v>373</v>
      </c>
      <c r="BC11" s="125"/>
      <c r="BD11" s="125"/>
      <c r="BE11" s="125"/>
      <c r="BF11" s="125">
        <v>130169</v>
      </c>
      <c r="BG11" s="125"/>
      <c r="BH11" s="125"/>
      <c r="BI11" s="125"/>
      <c r="BJ11" s="125"/>
    </row>
    <row r="12" spans="2:62" s="2" customFormat="1" ht="12" customHeight="1">
      <c r="B12" s="6"/>
      <c r="C12" s="9"/>
      <c r="D12" s="9"/>
      <c r="E12" s="9"/>
      <c r="F12" s="9"/>
      <c r="G12" s="113">
        <v>12</v>
      </c>
      <c r="H12" s="113"/>
      <c r="I12" s="6"/>
      <c r="J12" s="6"/>
      <c r="K12" s="6"/>
      <c r="L12" s="6"/>
      <c r="M12" s="6"/>
      <c r="N12" s="124">
        <v>219</v>
      </c>
      <c r="O12" s="125"/>
      <c r="P12" s="125"/>
      <c r="Q12" s="125"/>
      <c r="R12" s="125">
        <v>5199</v>
      </c>
      <c r="S12" s="125"/>
      <c r="T12" s="125"/>
      <c r="U12" s="125"/>
      <c r="V12" s="125"/>
      <c r="W12" s="125">
        <v>377</v>
      </c>
      <c r="X12" s="125"/>
      <c r="Y12" s="125"/>
      <c r="Z12" s="125"/>
      <c r="AA12" s="125">
        <v>30557</v>
      </c>
      <c r="AB12" s="125"/>
      <c r="AC12" s="125"/>
      <c r="AD12" s="125"/>
      <c r="AE12" s="125"/>
      <c r="AF12" s="125">
        <v>0</v>
      </c>
      <c r="AG12" s="125"/>
      <c r="AH12" s="125"/>
      <c r="AI12" s="125">
        <v>0</v>
      </c>
      <c r="AJ12" s="125"/>
      <c r="AK12" s="125"/>
      <c r="AL12" s="125"/>
      <c r="AM12" s="125">
        <v>0</v>
      </c>
      <c r="AN12" s="125"/>
      <c r="AO12" s="125"/>
      <c r="AP12" s="125">
        <v>0</v>
      </c>
      <c r="AQ12" s="125"/>
      <c r="AR12" s="125"/>
      <c r="AS12" s="125"/>
      <c r="AT12" s="125">
        <v>114</v>
      </c>
      <c r="AU12" s="125"/>
      <c r="AV12" s="125"/>
      <c r="AW12" s="125"/>
      <c r="AX12" s="100">
        <v>2657</v>
      </c>
      <c r="AY12" s="100"/>
      <c r="AZ12" s="100"/>
      <c r="BA12" s="100"/>
      <c r="BB12" s="125">
        <v>25</v>
      </c>
      <c r="BC12" s="125"/>
      <c r="BD12" s="125"/>
      <c r="BE12" s="125"/>
      <c r="BF12" s="125">
        <v>10499</v>
      </c>
      <c r="BG12" s="125"/>
      <c r="BH12" s="125"/>
      <c r="BI12" s="125"/>
      <c r="BJ12" s="125"/>
    </row>
    <row r="13" spans="2:62" s="2" customFormat="1" ht="12" customHeight="1">
      <c r="B13" s="6"/>
      <c r="C13" s="6"/>
      <c r="D13" s="6"/>
      <c r="E13" s="9"/>
      <c r="F13" s="9"/>
      <c r="G13" s="113">
        <v>13</v>
      </c>
      <c r="H13" s="113"/>
      <c r="I13" s="6"/>
      <c r="J13" s="6"/>
      <c r="K13" s="6"/>
      <c r="L13" s="6"/>
      <c r="M13" s="6"/>
      <c r="N13" s="124">
        <v>280</v>
      </c>
      <c r="O13" s="125"/>
      <c r="P13" s="125"/>
      <c r="Q13" s="125"/>
      <c r="R13" s="125">
        <v>7516</v>
      </c>
      <c r="S13" s="125"/>
      <c r="T13" s="125"/>
      <c r="U13" s="125"/>
      <c r="V13" s="125"/>
      <c r="W13" s="125">
        <v>366</v>
      </c>
      <c r="X13" s="125"/>
      <c r="Y13" s="125"/>
      <c r="Z13" s="125"/>
      <c r="AA13" s="125">
        <v>40923</v>
      </c>
      <c r="AB13" s="125"/>
      <c r="AC13" s="125"/>
      <c r="AD13" s="125"/>
      <c r="AE13" s="125"/>
      <c r="AF13" s="125">
        <v>0</v>
      </c>
      <c r="AG13" s="125"/>
      <c r="AH13" s="125"/>
      <c r="AI13" s="125">
        <v>0</v>
      </c>
      <c r="AJ13" s="125"/>
      <c r="AK13" s="125"/>
      <c r="AL13" s="125"/>
      <c r="AM13" s="125">
        <v>0</v>
      </c>
      <c r="AN13" s="125"/>
      <c r="AO13" s="125"/>
      <c r="AP13" s="125">
        <v>0</v>
      </c>
      <c r="AQ13" s="125"/>
      <c r="AR13" s="125"/>
      <c r="AS13" s="125"/>
      <c r="AT13" s="125">
        <v>151</v>
      </c>
      <c r="AU13" s="125"/>
      <c r="AV13" s="125"/>
      <c r="AW13" s="125"/>
      <c r="AX13" s="100">
        <v>2137</v>
      </c>
      <c r="AY13" s="100"/>
      <c r="AZ13" s="100"/>
      <c r="BA13" s="100"/>
      <c r="BB13" s="125">
        <v>30</v>
      </c>
      <c r="BC13" s="125"/>
      <c r="BD13" s="125"/>
      <c r="BE13" s="125"/>
      <c r="BF13" s="125">
        <v>10759</v>
      </c>
      <c r="BG13" s="125"/>
      <c r="BH13" s="125"/>
      <c r="BI13" s="125"/>
      <c r="BJ13" s="125"/>
    </row>
    <row r="14" spans="2:62" s="2" customFormat="1" ht="12" customHeight="1">
      <c r="B14" s="6"/>
      <c r="C14" s="6"/>
      <c r="D14" s="6"/>
      <c r="E14" s="9"/>
      <c r="F14" s="9"/>
      <c r="G14" s="113">
        <v>14</v>
      </c>
      <c r="H14" s="113"/>
      <c r="I14" s="6"/>
      <c r="J14" s="6"/>
      <c r="K14" s="6"/>
      <c r="L14" s="6"/>
      <c r="M14" s="6"/>
      <c r="N14" s="124">
        <v>467</v>
      </c>
      <c r="O14" s="125"/>
      <c r="P14" s="125"/>
      <c r="Q14" s="125"/>
      <c r="R14" s="125">
        <v>11608</v>
      </c>
      <c r="S14" s="125"/>
      <c r="T14" s="125"/>
      <c r="U14" s="125"/>
      <c r="V14" s="125"/>
      <c r="W14" s="125">
        <v>351</v>
      </c>
      <c r="X14" s="125"/>
      <c r="Y14" s="125"/>
      <c r="Z14" s="125"/>
      <c r="AA14" s="125">
        <v>39022</v>
      </c>
      <c r="AB14" s="125"/>
      <c r="AC14" s="125"/>
      <c r="AD14" s="125"/>
      <c r="AE14" s="125"/>
      <c r="AF14" s="125">
        <v>47</v>
      </c>
      <c r="AG14" s="125"/>
      <c r="AH14" s="125"/>
      <c r="AI14" s="125">
        <v>1049</v>
      </c>
      <c r="AJ14" s="125"/>
      <c r="AK14" s="125"/>
      <c r="AL14" s="125"/>
      <c r="AM14" s="125">
        <v>0</v>
      </c>
      <c r="AN14" s="125"/>
      <c r="AO14" s="125"/>
      <c r="AP14" s="125">
        <v>0</v>
      </c>
      <c r="AQ14" s="125"/>
      <c r="AR14" s="125"/>
      <c r="AS14" s="125"/>
      <c r="AT14" s="125">
        <v>204</v>
      </c>
      <c r="AU14" s="125"/>
      <c r="AV14" s="125"/>
      <c r="AW14" s="125"/>
      <c r="AX14" s="100">
        <v>3624</v>
      </c>
      <c r="AY14" s="100"/>
      <c r="AZ14" s="100"/>
      <c r="BA14" s="100"/>
      <c r="BB14" s="125">
        <v>35</v>
      </c>
      <c r="BC14" s="125"/>
      <c r="BD14" s="125"/>
      <c r="BE14" s="125"/>
      <c r="BF14" s="125">
        <v>15160</v>
      </c>
      <c r="BG14" s="125"/>
      <c r="BH14" s="125"/>
      <c r="BI14" s="125"/>
      <c r="BJ14" s="125"/>
    </row>
    <row r="15" spans="2:62" s="25" customFormat="1" ht="12" customHeight="1">
      <c r="B15" s="66"/>
      <c r="C15" s="66"/>
      <c r="D15" s="66"/>
      <c r="E15" s="27"/>
      <c r="F15" s="27"/>
      <c r="G15" s="102">
        <v>15</v>
      </c>
      <c r="H15" s="102"/>
      <c r="I15" s="66"/>
      <c r="J15" s="66"/>
      <c r="K15" s="66"/>
      <c r="L15" s="66"/>
      <c r="M15" s="66"/>
      <c r="N15" s="121">
        <v>274</v>
      </c>
      <c r="O15" s="122"/>
      <c r="P15" s="122"/>
      <c r="Q15" s="122"/>
      <c r="R15" s="122">
        <v>11677</v>
      </c>
      <c r="S15" s="122"/>
      <c r="T15" s="122"/>
      <c r="U15" s="122"/>
      <c r="V15" s="122"/>
      <c r="W15" s="122" t="s">
        <v>490</v>
      </c>
      <c r="X15" s="122"/>
      <c r="Y15" s="122"/>
      <c r="Z15" s="122"/>
      <c r="AA15" s="125" t="s">
        <v>489</v>
      </c>
      <c r="AB15" s="125"/>
      <c r="AC15" s="125"/>
      <c r="AD15" s="125"/>
      <c r="AE15" s="125"/>
      <c r="AF15" s="125">
        <v>66</v>
      </c>
      <c r="AG15" s="125"/>
      <c r="AH15" s="125"/>
      <c r="AI15" s="125">
        <v>2282</v>
      </c>
      <c r="AJ15" s="125"/>
      <c r="AK15" s="125"/>
      <c r="AL15" s="125"/>
      <c r="AM15" s="125">
        <v>4</v>
      </c>
      <c r="AN15" s="125"/>
      <c r="AO15" s="125"/>
      <c r="AP15" s="125">
        <v>111</v>
      </c>
      <c r="AQ15" s="125"/>
      <c r="AR15" s="125"/>
      <c r="AS15" s="125"/>
      <c r="AT15" s="125">
        <v>239</v>
      </c>
      <c r="AU15" s="125"/>
      <c r="AV15" s="125"/>
      <c r="AW15" s="125"/>
      <c r="AX15" s="112">
        <v>5190</v>
      </c>
      <c r="AY15" s="112"/>
      <c r="AZ15" s="112"/>
      <c r="BA15" s="112"/>
      <c r="BB15" s="122" t="s">
        <v>490</v>
      </c>
      <c r="BC15" s="122"/>
      <c r="BD15" s="122"/>
      <c r="BE15" s="122"/>
      <c r="BF15" s="122" t="s">
        <v>489</v>
      </c>
      <c r="BG15" s="122"/>
      <c r="BH15" s="122"/>
      <c r="BI15" s="122"/>
      <c r="BJ15" s="122"/>
    </row>
    <row r="16" spans="2:62" s="2" customFormat="1" ht="12" customHeight="1">
      <c r="B16" s="7"/>
      <c r="C16" s="7"/>
      <c r="D16" s="7"/>
      <c r="E16" s="8"/>
      <c r="F16" s="8"/>
      <c r="G16" s="8"/>
      <c r="H16" s="7"/>
      <c r="I16" s="7"/>
      <c r="J16" s="7"/>
      <c r="K16" s="7"/>
      <c r="L16" s="7"/>
      <c r="M16" s="7"/>
      <c r="N16" s="4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3:8" s="2" customFormat="1" ht="12" customHeight="1">
      <c r="C17" s="103" t="s">
        <v>6</v>
      </c>
      <c r="D17" s="103"/>
      <c r="E17" s="9" t="s">
        <v>7</v>
      </c>
      <c r="F17" s="104" t="s">
        <v>8</v>
      </c>
      <c r="G17" s="104"/>
      <c r="H17" s="6" t="s">
        <v>23</v>
      </c>
    </row>
    <row r="18" spans="3:62" s="2" customFormat="1" ht="12" customHeight="1">
      <c r="C18" s="5"/>
      <c r="D18" s="5"/>
      <c r="E18" s="6"/>
      <c r="F18" s="105" t="s">
        <v>10</v>
      </c>
      <c r="G18" s="105"/>
      <c r="H18" s="120" t="s">
        <v>318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</row>
    <row r="19" spans="3:8" s="2" customFormat="1" ht="12" customHeight="1">
      <c r="C19" s="5"/>
      <c r="D19" s="5"/>
      <c r="E19" s="6"/>
      <c r="F19" s="12"/>
      <c r="G19" s="12"/>
      <c r="H19" s="2" t="s">
        <v>462</v>
      </c>
    </row>
    <row r="20" spans="3:8" s="2" customFormat="1" ht="12" customHeight="1">
      <c r="C20" s="5"/>
      <c r="D20" s="5"/>
      <c r="E20" s="6"/>
      <c r="F20" s="105" t="s">
        <v>487</v>
      </c>
      <c r="G20" s="105"/>
      <c r="H20" s="2" t="s">
        <v>488</v>
      </c>
    </row>
    <row r="21" spans="2:6" s="2" customFormat="1" ht="12" customHeight="1">
      <c r="B21" s="106" t="s">
        <v>12</v>
      </c>
      <c r="C21" s="106"/>
      <c r="D21" s="106"/>
      <c r="E21" s="4" t="s">
        <v>461</v>
      </c>
      <c r="F21" s="2" t="s">
        <v>14</v>
      </c>
    </row>
    <row r="22" spans="2:7" s="2" customFormat="1" ht="12" customHeight="1">
      <c r="B22" s="5"/>
      <c r="C22" s="5"/>
      <c r="D22" s="5"/>
      <c r="E22" s="4"/>
      <c r="G22" s="4"/>
    </row>
    <row r="23" spans="2:7" s="2" customFormat="1" ht="12" customHeight="1">
      <c r="B23" s="5"/>
      <c r="C23" s="5"/>
      <c r="D23" s="5"/>
      <c r="E23" s="4"/>
      <c r="G23" s="4"/>
    </row>
    <row r="24" spans="2:64" s="2" customFormat="1" ht="15.75" customHeight="1">
      <c r="B24" s="116" t="s">
        <v>479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6"/>
      <c r="BL24" s="6"/>
    </row>
    <row r="25" spans="2:64" s="2" customFormat="1" ht="8.2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6"/>
      <c r="BL25" s="6"/>
    </row>
    <row r="26" spans="2:62" s="2" customFormat="1" ht="12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51" t="s">
        <v>474</v>
      </c>
    </row>
    <row r="27" spans="2:62" s="2" customFormat="1" ht="19.5" customHeight="1"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4" t="s">
        <v>465</v>
      </c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 t="s">
        <v>466</v>
      </c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 t="s">
        <v>467</v>
      </c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07" t="s">
        <v>468</v>
      </c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95"/>
    </row>
    <row r="28" spans="2:62" s="2" customFormat="1" ht="19.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14" t="s">
        <v>469</v>
      </c>
      <c r="O28" s="114"/>
      <c r="P28" s="114"/>
      <c r="Q28" s="114"/>
      <c r="R28" s="114"/>
      <c r="S28" s="114"/>
      <c r="T28" s="114" t="s">
        <v>470</v>
      </c>
      <c r="U28" s="114"/>
      <c r="V28" s="114"/>
      <c r="W28" s="114"/>
      <c r="X28" s="114"/>
      <c r="Y28" s="114"/>
      <c r="Z28" s="114" t="s">
        <v>469</v>
      </c>
      <c r="AA28" s="114"/>
      <c r="AB28" s="114"/>
      <c r="AC28" s="114"/>
      <c r="AD28" s="114"/>
      <c r="AE28" s="114"/>
      <c r="AF28" s="114" t="s">
        <v>470</v>
      </c>
      <c r="AG28" s="114"/>
      <c r="AH28" s="114"/>
      <c r="AI28" s="114"/>
      <c r="AJ28" s="114"/>
      <c r="AK28" s="114"/>
      <c r="AL28" s="114" t="s">
        <v>469</v>
      </c>
      <c r="AM28" s="114"/>
      <c r="AN28" s="114"/>
      <c r="AO28" s="114"/>
      <c r="AP28" s="114"/>
      <c r="AQ28" s="114"/>
      <c r="AR28" s="114" t="s">
        <v>470</v>
      </c>
      <c r="AS28" s="114"/>
      <c r="AT28" s="114"/>
      <c r="AU28" s="114"/>
      <c r="AV28" s="114"/>
      <c r="AW28" s="114"/>
      <c r="AX28" s="114" t="s">
        <v>469</v>
      </c>
      <c r="AY28" s="114"/>
      <c r="AZ28" s="114"/>
      <c r="BA28" s="114"/>
      <c r="BB28" s="114"/>
      <c r="BC28" s="114"/>
      <c r="BD28" s="115" t="s">
        <v>470</v>
      </c>
      <c r="BE28" s="131"/>
      <c r="BF28" s="131"/>
      <c r="BG28" s="131"/>
      <c r="BH28" s="131"/>
      <c r="BI28" s="109"/>
      <c r="BJ28" s="97"/>
    </row>
    <row r="29" spans="2:49" s="2" customFormat="1" ht="12" customHeight="1"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6"/>
      <c r="N29" s="4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2:62" s="2" customFormat="1" ht="12" customHeight="1">
      <c r="B30" s="6"/>
      <c r="C30" s="119" t="s">
        <v>471</v>
      </c>
      <c r="D30" s="119"/>
      <c r="E30" s="119"/>
      <c r="F30" s="119"/>
      <c r="G30" s="119"/>
      <c r="H30" s="119"/>
      <c r="I30" s="119"/>
      <c r="J30" s="119"/>
      <c r="K30" s="119"/>
      <c r="L30" s="119"/>
      <c r="M30" s="6"/>
      <c r="N30" s="99">
        <v>2023</v>
      </c>
      <c r="O30" s="100"/>
      <c r="P30" s="100"/>
      <c r="Q30" s="100"/>
      <c r="R30" s="100"/>
      <c r="S30" s="100"/>
      <c r="T30" s="100">
        <v>36509</v>
      </c>
      <c r="U30" s="100"/>
      <c r="V30" s="100"/>
      <c r="W30" s="100"/>
      <c r="X30" s="100"/>
      <c r="Y30" s="100"/>
      <c r="Z30" s="100">
        <v>1952</v>
      </c>
      <c r="AA30" s="100"/>
      <c r="AB30" s="100"/>
      <c r="AC30" s="100"/>
      <c r="AD30" s="100"/>
      <c r="AE30" s="100"/>
      <c r="AF30" s="100">
        <v>44778</v>
      </c>
      <c r="AG30" s="100"/>
      <c r="AH30" s="100"/>
      <c r="AI30" s="100"/>
      <c r="AJ30" s="100"/>
      <c r="AK30" s="100"/>
      <c r="AL30" s="100">
        <v>2056</v>
      </c>
      <c r="AM30" s="100"/>
      <c r="AN30" s="100"/>
      <c r="AO30" s="100"/>
      <c r="AP30" s="100"/>
      <c r="AQ30" s="100"/>
      <c r="AR30" s="100">
        <v>95774</v>
      </c>
      <c r="AS30" s="100"/>
      <c r="AT30" s="100"/>
      <c r="AU30" s="100"/>
      <c r="AV30" s="100"/>
      <c r="AW30" s="100"/>
      <c r="AX30" s="100">
        <v>1069</v>
      </c>
      <c r="AY30" s="100"/>
      <c r="AZ30" s="100"/>
      <c r="BA30" s="100"/>
      <c r="BB30" s="100"/>
      <c r="BC30" s="100"/>
      <c r="BD30" s="100">
        <v>302100</v>
      </c>
      <c r="BE30" s="100"/>
      <c r="BF30" s="100"/>
      <c r="BG30" s="100"/>
      <c r="BH30" s="100"/>
      <c r="BI30" s="100"/>
      <c r="BJ30" s="33"/>
    </row>
    <row r="31" spans="2:62" s="2" customFormat="1" ht="12" customHeight="1">
      <c r="B31" s="6"/>
      <c r="C31" s="9"/>
      <c r="D31" s="9"/>
      <c r="E31" s="9"/>
      <c r="F31" s="9"/>
      <c r="G31" s="6"/>
      <c r="H31" s="6"/>
      <c r="I31" s="6"/>
      <c r="J31" s="6"/>
      <c r="K31" s="6"/>
      <c r="L31" s="6"/>
      <c r="M31" s="6"/>
      <c r="N31" s="99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33"/>
    </row>
    <row r="32" spans="2:62" s="2" customFormat="1" ht="12" customHeight="1">
      <c r="B32" s="6"/>
      <c r="C32" s="119" t="s">
        <v>472</v>
      </c>
      <c r="D32" s="119"/>
      <c r="E32" s="119"/>
      <c r="F32" s="119"/>
      <c r="G32" s="119"/>
      <c r="H32" s="119"/>
      <c r="I32" s="119"/>
      <c r="J32" s="119"/>
      <c r="K32" s="119"/>
      <c r="L32" s="119"/>
      <c r="M32" s="6"/>
      <c r="N32" s="99">
        <v>77</v>
      </c>
      <c r="O32" s="100"/>
      <c r="P32" s="100"/>
      <c r="Q32" s="100"/>
      <c r="R32" s="100"/>
      <c r="S32" s="100"/>
      <c r="T32" s="100">
        <v>1409</v>
      </c>
      <c r="U32" s="100"/>
      <c r="V32" s="100"/>
      <c r="W32" s="100"/>
      <c r="X32" s="100"/>
      <c r="Y32" s="100"/>
      <c r="Z32" s="100">
        <v>193</v>
      </c>
      <c r="AA32" s="100"/>
      <c r="AB32" s="100"/>
      <c r="AC32" s="100"/>
      <c r="AD32" s="100"/>
      <c r="AE32" s="100"/>
      <c r="AF32" s="100">
        <v>6344</v>
      </c>
      <c r="AG32" s="100"/>
      <c r="AH32" s="100"/>
      <c r="AI32" s="100"/>
      <c r="AJ32" s="100"/>
      <c r="AK32" s="100"/>
      <c r="AL32" s="100">
        <v>403</v>
      </c>
      <c r="AM32" s="100"/>
      <c r="AN32" s="100"/>
      <c r="AO32" s="100"/>
      <c r="AP32" s="100"/>
      <c r="AQ32" s="100"/>
      <c r="AR32" s="100">
        <v>5615</v>
      </c>
      <c r="AS32" s="100"/>
      <c r="AT32" s="100"/>
      <c r="AU32" s="100"/>
      <c r="AV32" s="100"/>
      <c r="AW32" s="100"/>
      <c r="AX32" s="100">
        <v>0</v>
      </c>
      <c r="AY32" s="100"/>
      <c r="AZ32" s="100"/>
      <c r="BA32" s="100"/>
      <c r="BB32" s="100"/>
      <c r="BC32" s="100"/>
      <c r="BD32" s="100">
        <v>0</v>
      </c>
      <c r="BE32" s="100"/>
      <c r="BF32" s="100"/>
      <c r="BG32" s="100"/>
      <c r="BH32" s="100"/>
      <c r="BI32" s="100"/>
      <c r="BJ32" s="33"/>
    </row>
    <row r="33" spans="2:62" s="2" customFormat="1" ht="12" customHeight="1">
      <c r="B33" s="6"/>
      <c r="C33" s="6"/>
      <c r="D33" s="6"/>
      <c r="E33" s="9"/>
      <c r="F33" s="9"/>
      <c r="I33" s="6"/>
      <c r="J33" s="6"/>
      <c r="K33" s="6"/>
      <c r="L33" s="6"/>
      <c r="M33" s="6"/>
      <c r="N33" s="99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33"/>
    </row>
    <row r="34" spans="2:62" s="25" customFormat="1" ht="12" customHeight="1">
      <c r="B34" s="66"/>
      <c r="C34" s="142" t="s">
        <v>473</v>
      </c>
      <c r="D34" s="142"/>
      <c r="E34" s="142"/>
      <c r="F34" s="142"/>
      <c r="G34" s="142"/>
      <c r="H34" s="142"/>
      <c r="I34" s="142"/>
      <c r="J34" s="142"/>
      <c r="K34" s="142"/>
      <c r="L34" s="142"/>
      <c r="M34" s="66"/>
      <c r="N34" s="111">
        <v>272</v>
      </c>
      <c r="O34" s="112"/>
      <c r="P34" s="112"/>
      <c r="Q34" s="112"/>
      <c r="R34" s="112"/>
      <c r="S34" s="112"/>
      <c r="T34" s="112">
        <v>3755</v>
      </c>
      <c r="U34" s="112"/>
      <c r="V34" s="112"/>
      <c r="W34" s="112"/>
      <c r="X34" s="112"/>
      <c r="Y34" s="112"/>
      <c r="Z34" s="112">
        <v>669</v>
      </c>
      <c r="AA34" s="112"/>
      <c r="AB34" s="112"/>
      <c r="AC34" s="112"/>
      <c r="AD34" s="112"/>
      <c r="AE34" s="112"/>
      <c r="AF34" s="112">
        <v>25707</v>
      </c>
      <c r="AG34" s="112"/>
      <c r="AH34" s="112"/>
      <c r="AI34" s="112"/>
      <c r="AJ34" s="112"/>
      <c r="AK34" s="112"/>
      <c r="AL34" s="112">
        <v>96</v>
      </c>
      <c r="AM34" s="112"/>
      <c r="AN34" s="112"/>
      <c r="AO34" s="112"/>
      <c r="AP34" s="112"/>
      <c r="AQ34" s="112"/>
      <c r="AR34" s="112">
        <v>1835</v>
      </c>
      <c r="AS34" s="112"/>
      <c r="AT34" s="112"/>
      <c r="AU34" s="112"/>
      <c r="AV34" s="112"/>
      <c r="AW34" s="112"/>
      <c r="AX34" s="112">
        <v>0</v>
      </c>
      <c r="AY34" s="112"/>
      <c r="AZ34" s="112"/>
      <c r="BA34" s="112"/>
      <c r="BB34" s="112"/>
      <c r="BC34" s="112"/>
      <c r="BD34" s="112">
        <v>0</v>
      </c>
      <c r="BE34" s="112"/>
      <c r="BF34" s="112"/>
      <c r="BG34" s="112"/>
      <c r="BH34" s="112"/>
      <c r="BI34" s="112"/>
      <c r="BJ34" s="33"/>
    </row>
    <row r="35" spans="2:62" s="25" customFormat="1" ht="12" customHeight="1">
      <c r="B35" s="66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66"/>
      <c r="N35" s="111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33"/>
    </row>
    <row r="36" spans="2:62" s="2" customFormat="1" ht="12" customHeight="1">
      <c r="B36" s="7"/>
      <c r="C36" s="7"/>
      <c r="D36" s="7"/>
      <c r="E36" s="8"/>
      <c r="F36" s="8"/>
      <c r="G36" s="8"/>
      <c r="H36" s="7"/>
      <c r="I36" s="7"/>
      <c r="J36" s="7"/>
      <c r="K36" s="7"/>
      <c r="L36" s="7"/>
      <c r="M36" s="7"/>
      <c r="N36" s="4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2:6" s="2" customFormat="1" ht="12" customHeight="1">
      <c r="B37" s="106" t="s">
        <v>12</v>
      </c>
      <c r="C37" s="106"/>
      <c r="D37" s="106"/>
      <c r="E37" s="4" t="s">
        <v>461</v>
      </c>
      <c r="F37" s="2" t="s">
        <v>14</v>
      </c>
    </row>
    <row r="38" s="2" customFormat="1" ht="12" customHeight="1"/>
    <row r="39" s="2" customFormat="1" ht="12" customHeight="1"/>
    <row r="40" s="2" customFormat="1" ht="12" customHeight="1"/>
    <row r="41" spans="2:62" s="1" customFormat="1" ht="18" customHeight="1">
      <c r="B41" s="143" t="s">
        <v>373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</row>
    <row r="42" spans="2:62" s="1" customFormat="1" ht="8.25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</row>
    <row r="43" spans="2:62" ht="12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51" t="s">
        <v>24</v>
      </c>
    </row>
    <row r="44" spans="2:62" ht="19.5" customHeight="1">
      <c r="B44" s="119" t="s">
        <v>181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7" t="s">
        <v>203</v>
      </c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 t="s">
        <v>215</v>
      </c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 t="s">
        <v>25</v>
      </c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07"/>
    </row>
    <row r="45" spans="2:62" ht="19.5" customHeight="1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14" t="s">
        <v>216</v>
      </c>
      <c r="P45" s="114"/>
      <c r="Q45" s="114"/>
      <c r="R45" s="114"/>
      <c r="S45" s="114"/>
      <c r="T45" s="114"/>
      <c r="U45" s="114"/>
      <c r="V45" s="114"/>
      <c r="W45" s="114" t="s">
        <v>217</v>
      </c>
      <c r="X45" s="114"/>
      <c r="Y45" s="114"/>
      <c r="Z45" s="114"/>
      <c r="AA45" s="114"/>
      <c r="AB45" s="114"/>
      <c r="AC45" s="114"/>
      <c r="AD45" s="114"/>
      <c r="AE45" s="114" t="s">
        <v>216</v>
      </c>
      <c r="AF45" s="114"/>
      <c r="AG45" s="114"/>
      <c r="AH45" s="114"/>
      <c r="AI45" s="114"/>
      <c r="AJ45" s="114"/>
      <c r="AK45" s="114"/>
      <c r="AL45" s="114"/>
      <c r="AM45" s="114" t="s">
        <v>217</v>
      </c>
      <c r="AN45" s="114"/>
      <c r="AO45" s="114"/>
      <c r="AP45" s="114"/>
      <c r="AQ45" s="114"/>
      <c r="AR45" s="114"/>
      <c r="AS45" s="114"/>
      <c r="AT45" s="114"/>
      <c r="AU45" s="114" t="s">
        <v>216</v>
      </c>
      <c r="AV45" s="114"/>
      <c r="AW45" s="114"/>
      <c r="AX45" s="114"/>
      <c r="AY45" s="114"/>
      <c r="AZ45" s="114"/>
      <c r="BA45" s="114"/>
      <c r="BB45" s="114"/>
      <c r="BC45" s="114" t="s">
        <v>217</v>
      </c>
      <c r="BD45" s="114"/>
      <c r="BE45" s="114"/>
      <c r="BF45" s="114"/>
      <c r="BG45" s="114"/>
      <c r="BH45" s="114"/>
      <c r="BI45" s="114"/>
      <c r="BJ45" s="115"/>
    </row>
    <row r="46" spans="2:30" ht="12" customHeight="1">
      <c r="B46" s="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6"/>
      <c r="O46" s="53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2:62" ht="12" customHeight="1">
      <c r="B47" s="6"/>
      <c r="C47" s="119" t="s">
        <v>29</v>
      </c>
      <c r="D47" s="119"/>
      <c r="E47" s="119"/>
      <c r="F47" s="119"/>
      <c r="G47" s="116">
        <v>11</v>
      </c>
      <c r="H47" s="116"/>
      <c r="I47" s="116"/>
      <c r="J47" s="119" t="s">
        <v>4</v>
      </c>
      <c r="K47" s="119"/>
      <c r="L47" s="119"/>
      <c r="M47" s="119"/>
      <c r="N47" s="6"/>
      <c r="O47" s="149">
        <v>590</v>
      </c>
      <c r="P47" s="150"/>
      <c r="Q47" s="150"/>
      <c r="R47" s="150"/>
      <c r="S47" s="150"/>
      <c r="T47" s="150"/>
      <c r="U47" s="150"/>
      <c r="V47" s="150"/>
      <c r="W47" s="150">
        <v>15559</v>
      </c>
      <c r="X47" s="150"/>
      <c r="Y47" s="150"/>
      <c r="Z47" s="150"/>
      <c r="AA47" s="150"/>
      <c r="AB47" s="150"/>
      <c r="AC47" s="150"/>
      <c r="AD47" s="150"/>
      <c r="AE47" s="150">
        <v>25</v>
      </c>
      <c r="AF47" s="150"/>
      <c r="AG47" s="150"/>
      <c r="AH47" s="150"/>
      <c r="AI47" s="150"/>
      <c r="AJ47" s="150"/>
      <c r="AK47" s="150"/>
      <c r="AL47" s="150"/>
      <c r="AM47" s="150">
        <v>1382</v>
      </c>
      <c r="AN47" s="150"/>
      <c r="AO47" s="150"/>
      <c r="AP47" s="150"/>
      <c r="AQ47" s="150"/>
      <c r="AR47" s="150"/>
      <c r="AS47" s="150"/>
      <c r="AT47" s="150"/>
      <c r="AU47" s="150">
        <v>130</v>
      </c>
      <c r="AV47" s="150"/>
      <c r="AW47" s="150"/>
      <c r="AX47" s="150"/>
      <c r="AY47" s="150"/>
      <c r="AZ47" s="150"/>
      <c r="BA47" s="150"/>
      <c r="BB47" s="150"/>
      <c r="BC47" s="150">
        <v>1514</v>
      </c>
      <c r="BD47" s="150"/>
      <c r="BE47" s="150"/>
      <c r="BF47" s="150"/>
      <c r="BG47" s="150"/>
      <c r="BH47" s="150"/>
      <c r="BI47" s="150"/>
      <c r="BJ47" s="150"/>
    </row>
    <row r="48" spans="2:62" ht="12" customHeight="1">
      <c r="B48" s="6"/>
      <c r="C48" s="9"/>
      <c r="D48" s="9"/>
      <c r="E48" s="9"/>
      <c r="F48" s="9"/>
      <c r="G48" s="116">
        <v>12</v>
      </c>
      <c r="H48" s="116"/>
      <c r="I48" s="116"/>
      <c r="J48" s="6"/>
      <c r="K48" s="6"/>
      <c r="L48" s="6"/>
      <c r="M48" s="6"/>
      <c r="N48" s="6"/>
      <c r="O48" s="149">
        <v>453</v>
      </c>
      <c r="P48" s="150"/>
      <c r="Q48" s="150"/>
      <c r="R48" s="150"/>
      <c r="S48" s="150"/>
      <c r="T48" s="150"/>
      <c r="U48" s="150"/>
      <c r="V48" s="150"/>
      <c r="W48" s="150">
        <v>14401</v>
      </c>
      <c r="X48" s="150"/>
      <c r="Y48" s="150"/>
      <c r="Z48" s="150"/>
      <c r="AA48" s="150"/>
      <c r="AB48" s="150"/>
      <c r="AC48" s="150"/>
      <c r="AD48" s="150"/>
      <c r="AE48" s="150">
        <v>13</v>
      </c>
      <c r="AF48" s="150"/>
      <c r="AG48" s="150"/>
      <c r="AH48" s="150"/>
      <c r="AI48" s="150"/>
      <c r="AJ48" s="150"/>
      <c r="AK48" s="150"/>
      <c r="AL48" s="150"/>
      <c r="AM48" s="150">
        <v>1260</v>
      </c>
      <c r="AN48" s="150"/>
      <c r="AO48" s="150"/>
      <c r="AP48" s="150"/>
      <c r="AQ48" s="150"/>
      <c r="AR48" s="150"/>
      <c r="AS48" s="150"/>
      <c r="AT48" s="150"/>
      <c r="AU48" s="150">
        <v>107</v>
      </c>
      <c r="AV48" s="150"/>
      <c r="AW48" s="150"/>
      <c r="AX48" s="150"/>
      <c r="AY48" s="150"/>
      <c r="AZ48" s="150"/>
      <c r="BA48" s="150"/>
      <c r="BB48" s="150"/>
      <c r="BC48" s="150">
        <v>1274</v>
      </c>
      <c r="BD48" s="150"/>
      <c r="BE48" s="150"/>
      <c r="BF48" s="150"/>
      <c r="BG48" s="150"/>
      <c r="BH48" s="150"/>
      <c r="BI48" s="150"/>
      <c r="BJ48" s="150"/>
    </row>
    <row r="49" spans="2:62" ht="12" customHeight="1">
      <c r="B49" s="6"/>
      <c r="C49" s="6"/>
      <c r="D49" s="6"/>
      <c r="E49" s="9"/>
      <c r="F49" s="9"/>
      <c r="G49" s="116">
        <v>13</v>
      </c>
      <c r="H49" s="116"/>
      <c r="I49" s="116"/>
      <c r="J49" s="6"/>
      <c r="K49" s="6"/>
      <c r="L49" s="6"/>
      <c r="M49" s="6"/>
      <c r="N49" s="6"/>
      <c r="O49" s="149">
        <v>442</v>
      </c>
      <c r="P49" s="150"/>
      <c r="Q49" s="150"/>
      <c r="R49" s="150"/>
      <c r="S49" s="150"/>
      <c r="T49" s="150"/>
      <c r="U49" s="150"/>
      <c r="V49" s="150"/>
      <c r="W49" s="150">
        <v>14739</v>
      </c>
      <c r="X49" s="150"/>
      <c r="Y49" s="150"/>
      <c r="Z49" s="150"/>
      <c r="AA49" s="150"/>
      <c r="AB49" s="150"/>
      <c r="AC49" s="150"/>
      <c r="AD49" s="150"/>
      <c r="AE49" s="150">
        <v>17</v>
      </c>
      <c r="AF49" s="150"/>
      <c r="AG49" s="150"/>
      <c r="AH49" s="150"/>
      <c r="AI49" s="150"/>
      <c r="AJ49" s="150"/>
      <c r="AK49" s="150"/>
      <c r="AL49" s="150"/>
      <c r="AM49" s="150">
        <v>1257</v>
      </c>
      <c r="AN49" s="150"/>
      <c r="AO49" s="150"/>
      <c r="AP49" s="150"/>
      <c r="AQ49" s="150"/>
      <c r="AR49" s="150"/>
      <c r="AS49" s="150"/>
      <c r="AT49" s="150"/>
      <c r="AU49" s="150">
        <v>109</v>
      </c>
      <c r="AV49" s="150"/>
      <c r="AW49" s="150"/>
      <c r="AX49" s="150"/>
      <c r="AY49" s="150"/>
      <c r="AZ49" s="150"/>
      <c r="BA49" s="150"/>
      <c r="BB49" s="150"/>
      <c r="BC49" s="150">
        <v>1296</v>
      </c>
      <c r="BD49" s="150"/>
      <c r="BE49" s="150"/>
      <c r="BF49" s="150"/>
      <c r="BG49" s="150"/>
      <c r="BH49" s="150"/>
      <c r="BI49" s="150"/>
      <c r="BJ49" s="150"/>
    </row>
    <row r="50" spans="2:62" ht="12" customHeight="1">
      <c r="B50" s="6"/>
      <c r="C50" s="6"/>
      <c r="D50" s="6"/>
      <c r="E50" s="9"/>
      <c r="F50" s="9"/>
      <c r="G50" s="116">
        <v>14</v>
      </c>
      <c r="H50" s="116"/>
      <c r="I50" s="116"/>
      <c r="J50" s="6"/>
      <c r="K50" s="6"/>
      <c r="L50" s="6"/>
      <c r="M50" s="6"/>
      <c r="N50" s="6"/>
      <c r="O50" s="149">
        <v>450</v>
      </c>
      <c r="P50" s="150"/>
      <c r="Q50" s="150"/>
      <c r="R50" s="150"/>
      <c r="S50" s="150"/>
      <c r="T50" s="150"/>
      <c r="U50" s="150"/>
      <c r="V50" s="150"/>
      <c r="W50" s="150">
        <v>15174</v>
      </c>
      <c r="X50" s="150"/>
      <c r="Y50" s="150"/>
      <c r="Z50" s="150"/>
      <c r="AA50" s="150"/>
      <c r="AB50" s="150"/>
      <c r="AC50" s="150"/>
      <c r="AD50" s="150"/>
      <c r="AE50" s="150">
        <v>19</v>
      </c>
      <c r="AF50" s="150"/>
      <c r="AG50" s="150"/>
      <c r="AH50" s="150"/>
      <c r="AI50" s="150"/>
      <c r="AJ50" s="150"/>
      <c r="AK50" s="150"/>
      <c r="AL50" s="150"/>
      <c r="AM50" s="150">
        <v>1293</v>
      </c>
      <c r="AN50" s="150"/>
      <c r="AO50" s="150"/>
      <c r="AP50" s="150"/>
      <c r="AQ50" s="150"/>
      <c r="AR50" s="150"/>
      <c r="AS50" s="150"/>
      <c r="AT50" s="150"/>
      <c r="AU50" s="150">
        <v>104</v>
      </c>
      <c r="AV50" s="150"/>
      <c r="AW50" s="150"/>
      <c r="AX50" s="150"/>
      <c r="AY50" s="150"/>
      <c r="AZ50" s="150"/>
      <c r="BA50" s="150"/>
      <c r="BB50" s="150"/>
      <c r="BC50" s="150">
        <v>1321</v>
      </c>
      <c r="BD50" s="150"/>
      <c r="BE50" s="150"/>
      <c r="BF50" s="150"/>
      <c r="BG50" s="150"/>
      <c r="BH50" s="150"/>
      <c r="BI50" s="150"/>
      <c r="BJ50" s="150"/>
    </row>
    <row r="51" spans="2:62" s="80" customFormat="1" ht="12" customHeight="1">
      <c r="B51" s="66"/>
      <c r="C51" s="66"/>
      <c r="D51" s="66"/>
      <c r="E51" s="27"/>
      <c r="F51" s="27"/>
      <c r="G51" s="102">
        <v>15</v>
      </c>
      <c r="H51" s="102"/>
      <c r="I51" s="102"/>
      <c r="J51" s="66"/>
      <c r="K51" s="66"/>
      <c r="L51" s="66"/>
      <c r="M51" s="66"/>
      <c r="N51" s="66"/>
      <c r="O51" s="152">
        <v>472</v>
      </c>
      <c r="P51" s="151"/>
      <c r="Q51" s="151"/>
      <c r="R51" s="151"/>
      <c r="S51" s="151"/>
      <c r="T51" s="151"/>
      <c r="U51" s="151"/>
      <c r="V51" s="151"/>
      <c r="W51" s="151">
        <v>15689</v>
      </c>
      <c r="X51" s="151"/>
      <c r="Y51" s="151"/>
      <c r="Z51" s="151"/>
      <c r="AA51" s="151"/>
      <c r="AB51" s="151"/>
      <c r="AC51" s="151"/>
      <c r="AD51" s="151"/>
      <c r="AE51" s="151">
        <v>16</v>
      </c>
      <c r="AF51" s="151"/>
      <c r="AG51" s="151"/>
      <c r="AH51" s="151"/>
      <c r="AI51" s="151"/>
      <c r="AJ51" s="151"/>
      <c r="AK51" s="151"/>
      <c r="AL51" s="151"/>
      <c r="AM51" s="151">
        <v>1301</v>
      </c>
      <c r="AN51" s="151"/>
      <c r="AO51" s="151"/>
      <c r="AP51" s="151"/>
      <c r="AQ51" s="151"/>
      <c r="AR51" s="151"/>
      <c r="AS51" s="151"/>
      <c r="AT51" s="151"/>
      <c r="AU51" s="151">
        <v>108</v>
      </c>
      <c r="AV51" s="151"/>
      <c r="AW51" s="151"/>
      <c r="AX51" s="151"/>
      <c r="AY51" s="151"/>
      <c r="AZ51" s="151"/>
      <c r="BA51" s="151"/>
      <c r="BB51" s="151"/>
      <c r="BC51" s="151">
        <v>1350</v>
      </c>
      <c r="BD51" s="151"/>
      <c r="BE51" s="151"/>
      <c r="BF51" s="151"/>
      <c r="BG51" s="151"/>
      <c r="BH51" s="151"/>
      <c r="BI51" s="151"/>
      <c r="BJ51" s="151"/>
    </row>
    <row r="52" spans="2:62" ht="12" customHeight="1">
      <c r="B52" s="7"/>
      <c r="C52" s="7"/>
      <c r="D52" s="7"/>
      <c r="E52" s="8"/>
      <c r="F52" s="8"/>
      <c r="G52" s="8"/>
      <c r="H52" s="8"/>
      <c r="I52" s="7"/>
      <c r="J52" s="7"/>
      <c r="K52" s="7"/>
      <c r="L52" s="7"/>
      <c r="M52" s="7"/>
      <c r="N52" s="7"/>
      <c r="O52" s="5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2:62" ht="19.5" customHeight="1">
      <c r="B53" s="119" t="s">
        <v>181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7" t="s">
        <v>26</v>
      </c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 t="s">
        <v>219</v>
      </c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 t="s">
        <v>218</v>
      </c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07"/>
    </row>
    <row r="54" spans="2:62" ht="19.5" customHeight="1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14" t="s">
        <v>216</v>
      </c>
      <c r="P54" s="114"/>
      <c r="Q54" s="114"/>
      <c r="R54" s="114"/>
      <c r="S54" s="114"/>
      <c r="T54" s="114"/>
      <c r="U54" s="114"/>
      <c r="V54" s="114"/>
      <c r="W54" s="114" t="s">
        <v>217</v>
      </c>
      <c r="X54" s="114"/>
      <c r="Y54" s="114"/>
      <c r="Z54" s="114"/>
      <c r="AA54" s="114"/>
      <c r="AB54" s="114"/>
      <c r="AC54" s="114"/>
      <c r="AD54" s="114"/>
      <c r="AE54" s="114" t="s">
        <v>216</v>
      </c>
      <c r="AF54" s="114"/>
      <c r="AG54" s="114"/>
      <c r="AH54" s="114"/>
      <c r="AI54" s="114"/>
      <c r="AJ54" s="114"/>
      <c r="AK54" s="114"/>
      <c r="AL54" s="114"/>
      <c r="AM54" s="114" t="s">
        <v>217</v>
      </c>
      <c r="AN54" s="114"/>
      <c r="AO54" s="114"/>
      <c r="AP54" s="114"/>
      <c r="AQ54" s="114"/>
      <c r="AR54" s="114"/>
      <c r="AS54" s="114"/>
      <c r="AT54" s="114"/>
      <c r="AU54" s="114" t="s">
        <v>216</v>
      </c>
      <c r="AV54" s="114"/>
      <c r="AW54" s="114"/>
      <c r="AX54" s="114"/>
      <c r="AY54" s="114"/>
      <c r="AZ54" s="114"/>
      <c r="BA54" s="114"/>
      <c r="BB54" s="114"/>
      <c r="BC54" s="114" t="s">
        <v>217</v>
      </c>
      <c r="BD54" s="114"/>
      <c r="BE54" s="114"/>
      <c r="BF54" s="114"/>
      <c r="BG54" s="114"/>
      <c r="BH54" s="114"/>
      <c r="BI54" s="114"/>
      <c r="BJ54" s="115"/>
    </row>
    <row r="55" spans="2:62" ht="12" customHeight="1">
      <c r="B55" s="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"/>
      <c r="O55" s="43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2:62" ht="12" customHeight="1">
      <c r="B56" s="6"/>
      <c r="C56" s="119" t="s">
        <v>29</v>
      </c>
      <c r="D56" s="119"/>
      <c r="E56" s="119"/>
      <c r="F56" s="119"/>
      <c r="G56" s="116">
        <v>11</v>
      </c>
      <c r="H56" s="116"/>
      <c r="I56" s="116"/>
      <c r="J56" s="119" t="s">
        <v>4</v>
      </c>
      <c r="K56" s="119"/>
      <c r="L56" s="119"/>
      <c r="M56" s="119"/>
      <c r="N56" s="6"/>
      <c r="O56" s="99">
        <v>1</v>
      </c>
      <c r="P56" s="100"/>
      <c r="Q56" s="100"/>
      <c r="R56" s="100"/>
      <c r="S56" s="100"/>
      <c r="T56" s="100"/>
      <c r="U56" s="100"/>
      <c r="V56" s="100"/>
      <c r="W56" s="100">
        <v>207</v>
      </c>
      <c r="X56" s="100"/>
      <c r="Y56" s="100"/>
      <c r="Z56" s="100"/>
      <c r="AA56" s="100"/>
      <c r="AB56" s="100"/>
      <c r="AC56" s="100"/>
      <c r="AD56" s="100"/>
      <c r="AE56" s="100">
        <v>347</v>
      </c>
      <c r="AF56" s="100"/>
      <c r="AG56" s="100"/>
      <c r="AH56" s="100"/>
      <c r="AI56" s="100"/>
      <c r="AJ56" s="100"/>
      <c r="AK56" s="100"/>
      <c r="AL56" s="100"/>
      <c r="AM56" s="100">
        <v>8732</v>
      </c>
      <c r="AN56" s="100"/>
      <c r="AO56" s="100"/>
      <c r="AP56" s="100"/>
      <c r="AQ56" s="100"/>
      <c r="AR56" s="100"/>
      <c r="AS56" s="100"/>
      <c r="AT56" s="100"/>
      <c r="AU56" s="100">
        <v>87</v>
      </c>
      <c r="AV56" s="100"/>
      <c r="AW56" s="100"/>
      <c r="AX56" s="100"/>
      <c r="AY56" s="100"/>
      <c r="AZ56" s="100"/>
      <c r="BA56" s="100"/>
      <c r="BB56" s="100"/>
      <c r="BC56" s="100">
        <v>3724</v>
      </c>
      <c r="BD56" s="100"/>
      <c r="BE56" s="100"/>
      <c r="BF56" s="100"/>
      <c r="BG56" s="100"/>
      <c r="BH56" s="100"/>
      <c r="BI56" s="100"/>
      <c r="BJ56" s="100"/>
    </row>
    <row r="57" spans="2:62" ht="12" customHeight="1">
      <c r="B57" s="6"/>
      <c r="C57" s="9"/>
      <c r="D57" s="9"/>
      <c r="E57" s="9"/>
      <c r="F57" s="9"/>
      <c r="G57" s="116">
        <v>12</v>
      </c>
      <c r="H57" s="116"/>
      <c r="I57" s="116"/>
      <c r="J57" s="6"/>
      <c r="K57" s="6"/>
      <c r="L57" s="6"/>
      <c r="M57" s="6"/>
      <c r="N57" s="6"/>
      <c r="O57" s="99">
        <v>1</v>
      </c>
      <c r="P57" s="100"/>
      <c r="Q57" s="100"/>
      <c r="R57" s="100"/>
      <c r="S57" s="100"/>
      <c r="T57" s="100"/>
      <c r="U57" s="100"/>
      <c r="V57" s="100"/>
      <c r="W57" s="100">
        <v>188</v>
      </c>
      <c r="X57" s="100"/>
      <c r="Y57" s="100"/>
      <c r="Z57" s="100"/>
      <c r="AA57" s="100"/>
      <c r="AB57" s="100"/>
      <c r="AC57" s="100"/>
      <c r="AD57" s="100"/>
      <c r="AE57" s="100">
        <v>264</v>
      </c>
      <c r="AF57" s="100"/>
      <c r="AG57" s="100"/>
      <c r="AH57" s="100"/>
      <c r="AI57" s="100"/>
      <c r="AJ57" s="100"/>
      <c r="AK57" s="100"/>
      <c r="AL57" s="100"/>
      <c r="AM57" s="100">
        <v>8033</v>
      </c>
      <c r="AN57" s="100"/>
      <c r="AO57" s="100"/>
      <c r="AP57" s="100"/>
      <c r="AQ57" s="100"/>
      <c r="AR57" s="100"/>
      <c r="AS57" s="100"/>
      <c r="AT57" s="100"/>
      <c r="AU57" s="100">
        <v>68</v>
      </c>
      <c r="AV57" s="100"/>
      <c r="AW57" s="100"/>
      <c r="AX57" s="100"/>
      <c r="AY57" s="100"/>
      <c r="AZ57" s="100"/>
      <c r="BA57" s="100"/>
      <c r="BB57" s="100"/>
      <c r="BC57" s="100">
        <v>3646</v>
      </c>
      <c r="BD57" s="100"/>
      <c r="BE57" s="100"/>
      <c r="BF57" s="100"/>
      <c r="BG57" s="100"/>
      <c r="BH57" s="100"/>
      <c r="BI57" s="100"/>
      <c r="BJ57" s="100"/>
    </row>
    <row r="58" spans="2:62" ht="12" customHeight="1">
      <c r="B58" s="6"/>
      <c r="C58" s="6"/>
      <c r="D58" s="6"/>
      <c r="E58" s="9"/>
      <c r="F58" s="9"/>
      <c r="G58" s="116">
        <v>13</v>
      </c>
      <c r="H58" s="116"/>
      <c r="I58" s="116"/>
      <c r="J58" s="6"/>
      <c r="K58" s="6"/>
      <c r="L58" s="6"/>
      <c r="M58" s="6"/>
      <c r="N58" s="6"/>
      <c r="O58" s="99">
        <v>1</v>
      </c>
      <c r="P58" s="100"/>
      <c r="Q58" s="100"/>
      <c r="R58" s="100"/>
      <c r="S58" s="100"/>
      <c r="T58" s="100"/>
      <c r="U58" s="100"/>
      <c r="V58" s="100"/>
      <c r="W58" s="100">
        <v>192</v>
      </c>
      <c r="X58" s="100"/>
      <c r="Y58" s="100"/>
      <c r="Z58" s="100"/>
      <c r="AA58" s="100"/>
      <c r="AB58" s="100"/>
      <c r="AC58" s="100"/>
      <c r="AD58" s="100"/>
      <c r="AE58" s="100">
        <v>252</v>
      </c>
      <c r="AF58" s="100"/>
      <c r="AG58" s="100"/>
      <c r="AH58" s="100"/>
      <c r="AI58" s="100"/>
      <c r="AJ58" s="100"/>
      <c r="AK58" s="100"/>
      <c r="AL58" s="100"/>
      <c r="AM58" s="100">
        <v>8132</v>
      </c>
      <c r="AN58" s="100"/>
      <c r="AO58" s="100"/>
      <c r="AP58" s="100"/>
      <c r="AQ58" s="100"/>
      <c r="AR58" s="100"/>
      <c r="AS58" s="100"/>
      <c r="AT58" s="100"/>
      <c r="AU58" s="100">
        <v>63</v>
      </c>
      <c r="AV58" s="100"/>
      <c r="AW58" s="100"/>
      <c r="AX58" s="100"/>
      <c r="AY58" s="100"/>
      <c r="AZ58" s="100"/>
      <c r="BA58" s="100"/>
      <c r="BB58" s="100"/>
      <c r="BC58" s="100">
        <v>3862</v>
      </c>
      <c r="BD58" s="100"/>
      <c r="BE58" s="100"/>
      <c r="BF58" s="100"/>
      <c r="BG58" s="100"/>
      <c r="BH58" s="100"/>
      <c r="BI58" s="100"/>
      <c r="BJ58" s="100"/>
    </row>
    <row r="59" spans="2:62" ht="12" customHeight="1">
      <c r="B59" s="6"/>
      <c r="C59" s="6"/>
      <c r="D59" s="6"/>
      <c r="E59" s="9"/>
      <c r="F59" s="9"/>
      <c r="G59" s="116">
        <v>14</v>
      </c>
      <c r="H59" s="116"/>
      <c r="I59" s="116"/>
      <c r="J59" s="6"/>
      <c r="K59" s="6"/>
      <c r="L59" s="6"/>
      <c r="M59" s="6"/>
      <c r="N59" s="6"/>
      <c r="O59" s="99">
        <v>1</v>
      </c>
      <c r="P59" s="100"/>
      <c r="Q59" s="100"/>
      <c r="R59" s="100"/>
      <c r="S59" s="100"/>
      <c r="T59" s="100"/>
      <c r="U59" s="100"/>
      <c r="V59" s="100"/>
      <c r="W59" s="100">
        <v>198</v>
      </c>
      <c r="X59" s="100"/>
      <c r="Y59" s="100"/>
      <c r="Z59" s="100"/>
      <c r="AA59" s="100"/>
      <c r="AB59" s="100"/>
      <c r="AC59" s="100"/>
      <c r="AD59" s="100"/>
      <c r="AE59" s="100">
        <v>264</v>
      </c>
      <c r="AF59" s="100"/>
      <c r="AG59" s="100"/>
      <c r="AH59" s="100"/>
      <c r="AI59" s="100"/>
      <c r="AJ59" s="100"/>
      <c r="AK59" s="100"/>
      <c r="AL59" s="100"/>
      <c r="AM59" s="100">
        <v>8326</v>
      </c>
      <c r="AN59" s="100"/>
      <c r="AO59" s="100"/>
      <c r="AP59" s="100"/>
      <c r="AQ59" s="100"/>
      <c r="AR59" s="100"/>
      <c r="AS59" s="100"/>
      <c r="AT59" s="100"/>
      <c r="AU59" s="100">
        <v>62</v>
      </c>
      <c r="AV59" s="100"/>
      <c r="AW59" s="100"/>
      <c r="AX59" s="100"/>
      <c r="AY59" s="100"/>
      <c r="AZ59" s="100"/>
      <c r="BA59" s="100"/>
      <c r="BB59" s="100"/>
      <c r="BC59" s="100">
        <v>4036</v>
      </c>
      <c r="BD59" s="100"/>
      <c r="BE59" s="100"/>
      <c r="BF59" s="100"/>
      <c r="BG59" s="100"/>
      <c r="BH59" s="100"/>
      <c r="BI59" s="100"/>
      <c r="BJ59" s="100"/>
    </row>
    <row r="60" spans="2:62" s="80" customFormat="1" ht="12" customHeight="1">
      <c r="B60" s="66"/>
      <c r="C60" s="66"/>
      <c r="D60" s="66"/>
      <c r="E60" s="27"/>
      <c r="F60" s="27"/>
      <c r="G60" s="102">
        <v>15</v>
      </c>
      <c r="H60" s="102"/>
      <c r="I60" s="102"/>
      <c r="J60" s="66"/>
      <c r="K60" s="66"/>
      <c r="L60" s="66"/>
      <c r="M60" s="66"/>
      <c r="N60" s="66"/>
      <c r="O60" s="111">
        <v>1</v>
      </c>
      <c r="P60" s="112"/>
      <c r="Q60" s="112"/>
      <c r="R60" s="112"/>
      <c r="S60" s="112"/>
      <c r="T60" s="112"/>
      <c r="U60" s="112"/>
      <c r="V60" s="112"/>
      <c r="W60" s="112">
        <v>198</v>
      </c>
      <c r="X60" s="112"/>
      <c r="Y60" s="112"/>
      <c r="Z60" s="112"/>
      <c r="AA60" s="112"/>
      <c r="AB60" s="112"/>
      <c r="AC60" s="112"/>
      <c r="AD60" s="112"/>
      <c r="AE60" s="112">
        <v>278</v>
      </c>
      <c r="AF60" s="112"/>
      <c r="AG60" s="112"/>
      <c r="AH60" s="112"/>
      <c r="AI60" s="112"/>
      <c r="AJ60" s="112"/>
      <c r="AK60" s="112"/>
      <c r="AL60" s="112"/>
      <c r="AM60" s="112">
        <v>8552</v>
      </c>
      <c r="AN60" s="112"/>
      <c r="AO60" s="112"/>
      <c r="AP60" s="112"/>
      <c r="AQ60" s="112"/>
      <c r="AR60" s="112"/>
      <c r="AS60" s="112"/>
      <c r="AT60" s="112"/>
      <c r="AU60" s="112">
        <v>69</v>
      </c>
      <c r="AV60" s="112"/>
      <c r="AW60" s="112"/>
      <c r="AX60" s="112"/>
      <c r="AY60" s="112"/>
      <c r="AZ60" s="112"/>
      <c r="BA60" s="112"/>
      <c r="BB60" s="112"/>
      <c r="BC60" s="112">
        <v>4288</v>
      </c>
      <c r="BD60" s="112"/>
      <c r="BE60" s="112"/>
      <c r="BF60" s="112"/>
      <c r="BG60" s="112"/>
      <c r="BH60" s="112"/>
      <c r="BI60" s="112"/>
      <c r="BJ60" s="112"/>
    </row>
    <row r="61" spans="2:62" ht="12" customHeight="1">
      <c r="B61" s="7"/>
      <c r="C61" s="7"/>
      <c r="D61" s="7"/>
      <c r="E61" s="8"/>
      <c r="F61" s="8"/>
      <c r="G61" s="8"/>
      <c r="H61" s="8"/>
      <c r="I61" s="7"/>
      <c r="J61" s="7"/>
      <c r="K61" s="7"/>
      <c r="L61" s="7"/>
      <c r="M61" s="7"/>
      <c r="N61" s="7"/>
      <c r="O61" s="5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2:7" ht="12" customHeight="1">
      <c r="B62" s="106" t="s">
        <v>12</v>
      </c>
      <c r="C62" s="106"/>
      <c r="D62" s="106"/>
      <c r="E62" s="4" t="s">
        <v>461</v>
      </c>
      <c r="F62" s="2" t="s">
        <v>14</v>
      </c>
      <c r="G62" s="2"/>
    </row>
    <row r="63" ht="12" customHeight="1"/>
    <row r="64" ht="12" customHeight="1"/>
    <row r="65" s="2" customFormat="1" ht="10.5" customHeight="1"/>
    <row r="66" spans="2:57" ht="10.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2:57" ht="10.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2:57" ht="10.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</sheetData>
  <mergeCells count="257">
    <mergeCell ref="BB9:BE9"/>
    <mergeCell ref="AX9:BA9"/>
    <mergeCell ref="AP9:AS9"/>
    <mergeCell ref="AT9:AW9"/>
    <mergeCell ref="AA12:AE12"/>
    <mergeCell ref="AA13:AE13"/>
    <mergeCell ref="AA14:AE14"/>
    <mergeCell ref="AA15:AE15"/>
    <mergeCell ref="N8:V8"/>
    <mergeCell ref="W9:Z9"/>
    <mergeCell ref="W8:AE8"/>
    <mergeCell ref="AA11:AE11"/>
    <mergeCell ref="W11:Z11"/>
    <mergeCell ref="R9:V9"/>
    <mergeCell ref="R11:V11"/>
    <mergeCell ref="BF15:BJ15"/>
    <mergeCell ref="AT8:AZ8"/>
    <mergeCell ref="BF11:BJ11"/>
    <mergeCell ref="BF12:BJ12"/>
    <mergeCell ref="BF13:BJ13"/>
    <mergeCell ref="BF14:BJ14"/>
    <mergeCell ref="BB7:BJ8"/>
    <mergeCell ref="AX11:BA11"/>
    <mergeCell ref="AX12:BA12"/>
    <mergeCell ref="AX13:BA13"/>
    <mergeCell ref="AF11:AH11"/>
    <mergeCell ref="AF12:AH12"/>
    <mergeCell ref="AF13:AH13"/>
    <mergeCell ref="AF14:AH14"/>
    <mergeCell ref="R12:V12"/>
    <mergeCell ref="R13:V13"/>
    <mergeCell ref="W14:Z14"/>
    <mergeCell ref="W12:Z12"/>
    <mergeCell ref="W13:Z13"/>
    <mergeCell ref="R14:V14"/>
    <mergeCell ref="N12:Q12"/>
    <mergeCell ref="N13:Q13"/>
    <mergeCell ref="N14:Q14"/>
    <mergeCell ref="N15:Q15"/>
    <mergeCell ref="R15:V15"/>
    <mergeCell ref="G14:H14"/>
    <mergeCell ref="AM9:AO9"/>
    <mergeCell ref="W15:Z15"/>
    <mergeCell ref="AF15:AH15"/>
    <mergeCell ref="AI12:AL12"/>
    <mergeCell ref="AI13:AL13"/>
    <mergeCell ref="AI14:AL14"/>
    <mergeCell ref="AI15:AL15"/>
    <mergeCell ref="AM14:AO14"/>
    <mergeCell ref="C11:F11"/>
    <mergeCell ref="G13:H13"/>
    <mergeCell ref="AM11:AO11"/>
    <mergeCell ref="AM12:AO12"/>
    <mergeCell ref="AM13:AO13"/>
    <mergeCell ref="G11:H11"/>
    <mergeCell ref="I11:L11"/>
    <mergeCell ref="N11:Q11"/>
    <mergeCell ref="G12:H12"/>
    <mergeCell ref="AI11:AL11"/>
    <mergeCell ref="AP11:AS11"/>
    <mergeCell ref="AP12:AS12"/>
    <mergeCell ref="AP13:AS13"/>
    <mergeCell ref="AU60:BB60"/>
    <mergeCell ref="AU57:BB57"/>
    <mergeCell ref="AU56:BB56"/>
    <mergeCell ref="AU49:BB49"/>
    <mergeCell ref="AU48:BB48"/>
    <mergeCell ref="AL34:AQ34"/>
    <mergeCell ref="AR34:AW34"/>
    <mergeCell ref="BC60:BJ60"/>
    <mergeCell ref="O59:V59"/>
    <mergeCell ref="W59:AD59"/>
    <mergeCell ref="O60:V60"/>
    <mergeCell ref="W60:AD60"/>
    <mergeCell ref="AE60:AL60"/>
    <mergeCell ref="AM60:AT60"/>
    <mergeCell ref="AE59:AL59"/>
    <mergeCell ref="AM59:AT59"/>
    <mergeCell ref="BC57:BJ57"/>
    <mergeCell ref="AU58:BB58"/>
    <mergeCell ref="BC58:BJ58"/>
    <mergeCell ref="AU59:BB59"/>
    <mergeCell ref="BC59:BJ59"/>
    <mergeCell ref="O58:V58"/>
    <mergeCell ref="W58:AD58"/>
    <mergeCell ref="AE58:AL58"/>
    <mergeCell ref="AM58:AT58"/>
    <mergeCell ref="O57:V57"/>
    <mergeCell ref="W57:AD57"/>
    <mergeCell ref="AE57:AL57"/>
    <mergeCell ref="AM57:AT57"/>
    <mergeCell ref="BC56:BJ56"/>
    <mergeCell ref="O51:V51"/>
    <mergeCell ref="W51:AD51"/>
    <mergeCell ref="O56:V56"/>
    <mergeCell ref="W56:AD56"/>
    <mergeCell ref="AE56:AL56"/>
    <mergeCell ref="AM56:AT56"/>
    <mergeCell ref="AE51:AL51"/>
    <mergeCell ref="AM51:AT51"/>
    <mergeCell ref="AU50:BB50"/>
    <mergeCell ref="BC50:BJ50"/>
    <mergeCell ref="AU51:BB51"/>
    <mergeCell ref="BC51:BJ51"/>
    <mergeCell ref="O50:V50"/>
    <mergeCell ref="W50:AD50"/>
    <mergeCell ref="AE50:AL50"/>
    <mergeCell ref="AM50:AT50"/>
    <mergeCell ref="AU47:BB47"/>
    <mergeCell ref="BC47:BJ47"/>
    <mergeCell ref="O49:V49"/>
    <mergeCell ref="W49:AD49"/>
    <mergeCell ref="AE49:AL49"/>
    <mergeCell ref="AM49:AT49"/>
    <mergeCell ref="BC49:BJ49"/>
    <mergeCell ref="BC45:BJ45"/>
    <mergeCell ref="AU44:BJ44"/>
    <mergeCell ref="O48:V48"/>
    <mergeCell ref="W48:AD48"/>
    <mergeCell ref="AE48:AL48"/>
    <mergeCell ref="AM48:AT48"/>
    <mergeCell ref="BC48:BJ48"/>
    <mergeCell ref="W47:AD47"/>
    <mergeCell ref="AE47:AL47"/>
    <mergeCell ref="AM47:AT47"/>
    <mergeCell ref="AE44:AT44"/>
    <mergeCell ref="AE45:AL45"/>
    <mergeCell ref="AM45:AT45"/>
    <mergeCell ref="BD34:BI34"/>
    <mergeCell ref="AL35:AQ35"/>
    <mergeCell ref="AR35:AW35"/>
    <mergeCell ref="AX35:BC35"/>
    <mergeCell ref="BD35:BI35"/>
    <mergeCell ref="AX34:BC34"/>
    <mergeCell ref="AU45:BB45"/>
    <mergeCell ref="T33:Y33"/>
    <mergeCell ref="Z33:AE33"/>
    <mergeCell ref="AF33:AK33"/>
    <mergeCell ref="N34:S34"/>
    <mergeCell ref="T34:Y34"/>
    <mergeCell ref="Z34:AE34"/>
    <mergeCell ref="AF34:AK34"/>
    <mergeCell ref="Z32:AE32"/>
    <mergeCell ref="AF32:AK32"/>
    <mergeCell ref="AL32:AQ32"/>
    <mergeCell ref="AR32:AW32"/>
    <mergeCell ref="BD31:BI31"/>
    <mergeCell ref="AL33:AQ33"/>
    <mergeCell ref="AR33:AW33"/>
    <mergeCell ref="AX33:BC33"/>
    <mergeCell ref="BD32:BI32"/>
    <mergeCell ref="BD33:BI33"/>
    <mergeCell ref="AX32:BC32"/>
    <mergeCell ref="AF30:AK30"/>
    <mergeCell ref="AX28:BC28"/>
    <mergeCell ref="N31:S31"/>
    <mergeCell ref="T31:Y31"/>
    <mergeCell ref="Z31:AE31"/>
    <mergeCell ref="AF31:AK31"/>
    <mergeCell ref="AL31:AQ31"/>
    <mergeCell ref="AR31:AW31"/>
    <mergeCell ref="AX31:BC31"/>
    <mergeCell ref="AL28:AQ28"/>
    <mergeCell ref="Z27:AK27"/>
    <mergeCell ref="AL27:AW27"/>
    <mergeCell ref="N28:S28"/>
    <mergeCell ref="T28:Y28"/>
    <mergeCell ref="Z28:AE28"/>
    <mergeCell ref="AF28:AK28"/>
    <mergeCell ref="B37:D37"/>
    <mergeCell ref="B41:BJ41"/>
    <mergeCell ref="N32:S32"/>
    <mergeCell ref="BD30:BI30"/>
    <mergeCell ref="AL30:AQ30"/>
    <mergeCell ref="AR30:AW30"/>
    <mergeCell ref="AX30:BC30"/>
    <mergeCell ref="N30:S30"/>
    <mergeCell ref="T30:Y30"/>
    <mergeCell ref="Z30:AE30"/>
    <mergeCell ref="T32:Y32"/>
    <mergeCell ref="C47:F47"/>
    <mergeCell ref="G47:I47"/>
    <mergeCell ref="J47:M47"/>
    <mergeCell ref="O45:V45"/>
    <mergeCell ref="B44:N45"/>
    <mergeCell ref="O44:AD44"/>
    <mergeCell ref="W45:AD45"/>
    <mergeCell ref="O47:V47"/>
    <mergeCell ref="N33:S33"/>
    <mergeCell ref="G48:I48"/>
    <mergeCell ref="G49:I49"/>
    <mergeCell ref="G50:I50"/>
    <mergeCell ref="G51:I51"/>
    <mergeCell ref="C56:F56"/>
    <mergeCell ref="G56:I56"/>
    <mergeCell ref="J56:M56"/>
    <mergeCell ref="G57:I57"/>
    <mergeCell ref="G58:I58"/>
    <mergeCell ref="G59:I59"/>
    <mergeCell ref="G60:I60"/>
    <mergeCell ref="B62:D62"/>
    <mergeCell ref="B53:N54"/>
    <mergeCell ref="AU53:BJ53"/>
    <mergeCell ref="AE53:AT53"/>
    <mergeCell ref="O53:AD53"/>
    <mergeCell ref="O54:V54"/>
    <mergeCell ref="W54:AD54"/>
    <mergeCell ref="AE54:AL54"/>
    <mergeCell ref="AM54:AT54"/>
    <mergeCell ref="AU54:BB54"/>
    <mergeCell ref="BC54:BJ54"/>
    <mergeCell ref="B3:BJ3"/>
    <mergeCell ref="B8:M8"/>
    <mergeCell ref="B5:BJ5"/>
    <mergeCell ref="N9:Q9"/>
    <mergeCell ref="AA9:AE9"/>
    <mergeCell ref="AF9:AH9"/>
    <mergeCell ref="AF8:AL8"/>
    <mergeCell ref="AM8:AS8"/>
    <mergeCell ref="N7:BA7"/>
    <mergeCell ref="AI9:AL9"/>
    <mergeCell ref="AM15:AO15"/>
    <mergeCell ref="BF9:BJ9"/>
    <mergeCell ref="AP14:AS14"/>
    <mergeCell ref="AP15:AS15"/>
    <mergeCell ref="AT11:AW11"/>
    <mergeCell ref="AT12:AW12"/>
    <mergeCell ref="AT13:AW13"/>
    <mergeCell ref="AT14:AW14"/>
    <mergeCell ref="AT15:AW15"/>
    <mergeCell ref="AX14:BA14"/>
    <mergeCell ref="AX15:BA15"/>
    <mergeCell ref="BB11:BE11"/>
    <mergeCell ref="BB12:BE12"/>
    <mergeCell ref="BB13:BE13"/>
    <mergeCell ref="BB14:BE14"/>
    <mergeCell ref="BB15:BE15"/>
    <mergeCell ref="G15:H15"/>
    <mergeCell ref="AX27:BI27"/>
    <mergeCell ref="BD28:BI28"/>
    <mergeCell ref="C17:D17"/>
    <mergeCell ref="F17:G17"/>
    <mergeCell ref="F18:G18"/>
    <mergeCell ref="H18:BJ18"/>
    <mergeCell ref="F20:G20"/>
    <mergeCell ref="AR28:AW28"/>
    <mergeCell ref="N27:Y27"/>
    <mergeCell ref="C30:L30"/>
    <mergeCell ref="C32:L32"/>
    <mergeCell ref="C34:L35"/>
    <mergeCell ref="B21:D21"/>
    <mergeCell ref="B27:M27"/>
    <mergeCell ref="B24:BJ24"/>
    <mergeCell ref="N35:S35"/>
    <mergeCell ref="T35:Y35"/>
    <mergeCell ref="Z35:AE35"/>
    <mergeCell ref="AF35:AK3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68"/>
  <sheetViews>
    <sheetView workbookViewId="0" topLeftCell="A1">
      <selection activeCell="W11" sqref="W11:AA1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4" t="s">
        <v>336</v>
      </c>
    </row>
    <row r="3" spans="2:62" s="1" customFormat="1" ht="16.5" customHeight="1">
      <c r="B3" s="143" t="s">
        <v>374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</row>
    <row r="4" spans="1:63" ht="12.75" customHeight="1">
      <c r="A4" s="6"/>
      <c r="B4" s="7"/>
      <c r="C4" s="13"/>
      <c r="D4" s="13"/>
      <c r="E4" s="13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2" t="s">
        <v>24</v>
      </c>
      <c r="BK4" s="6"/>
    </row>
    <row r="5" spans="1:62" ht="18" customHeight="1">
      <c r="A5" s="6"/>
      <c r="B5" s="167" t="s">
        <v>181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 t="s">
        <v>220</v>
      </c>
      <c r="N5" s="160"/>
      <c r="O5" s="160"/>
      <c r="P5" s="160"/>
      <c r="Q5" s="160"/>
      <c r="R5" s="160"/>
      <c r="S5" s="160"/>
      <c r="T5" s="160"/>
      <c r="U5" s="160"/>
      <c r="V5" s="160"/>
      <c r="W5" s="160" t="s">
        <v>221</v>
      </c>
      <c r="X5" s="160"/>
      <c r="Y5" s="160"/>
      <c r="Z5" s="160"/>
      <c r="AA5" s="160"/>
      <c r="AB5" s="160"/>
      <c r="AC5" s="160"/>
      <c r="AD5" s="160"/>
      <c r="AE5" s="160"/>
      <c r="AF5" s="160"/>
      <c r="AG5" s="160" t="s">
        <v>222</v>
      </c>
      <c r="AH5" s="160"/>
      <c r="AI5" s="160"/>
      <c r="AJ5" s="160"/>
      <c r="AK5" s="160"/>
      <c r="AL5" s="160"/>
      <c r="AM5" s="160"/>
      <c r="AN5" s="160"/>
      <c r="AO5" s="160"/>
      <c r="AP5" s="160"/>
      <c r="AQ5" s="160" t="s">
        <v>223</v>
      </c>
      <c r="AR5" s="160"/>
      <c r="AS5" s="160"/>
      <c r="AT5" s="160"/>
      <c r="AU5" s="160"/>
      <c r="AV5" s="160"/>
      <c r="AW5" s="160"/>
      <c r="AX5" s="160"/>
      <c r="AY5" s="160"/>
      <c r="AZ5" s="160"/>
      <c r="BA5" s="160" t="s">
        <v>224</v>
      </c>
      <c r="BB5" s="160"/>
      <c r="BC5" s="160"/>
      <c r="BD5" s="160"/>
      <c r="BE5" s="160"/>
      <c r="BF5" s="160"/>
      <c r="BG5" s="160"/>
      <c r="BH5" s="160"/>
      <c r="BI5" s="160"/>
      <c r="BJ5" s="168"/>
    </row>
    <row r="6" spans="1:63" ht="18" customHeight="1">
      <c r="A6" s="6"/>
      <c r="B6" s="109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64" t="s">
        <v>27</v>
      </c>
      <c r="N6" s="164"/>
      <c r="O6" s="164"/>
      <c r="P6" s="164"/>
      <c r="Q6" s="164"/>
      <c r="R6" s="164" t="s">
        <v>28</v>
      </c>
      <c r="S6" s="164"/>
      <c r="T6" s="164"/>
      <c r="U6" s="164"/>
      <c r="V6" s="164"/>
      <c r="W6" s="164" t="s">
        <v>27</v>
      </c>
      <c r="X6" s="164"/>
      <c r="Y6" s="164"/>
      <c r="Z6" s="164"/>
      <c r="AA6" s="164"/>
      <c r="AB6" s="164" t="s">
        <v>28</v>
      </c>
      <c r="AC6" s="164"/>
      <c r="AD6" s="164"/>
      <c r="AE6" s="164"/>
      <c r="AF6" s="164"/>
      <c r="AG6" s="164" t="s">
        <v>27</v>
      </c>
      <c r="AH6" s="164"/>
      <c r="AI6" s="164"/>
      <c r="AJ6" s="164"/>
      <c r="AK6" s="164"/>
      <c r="AL6" s="164" t="s">
        <v>28</v>
      </c>
      <c r="AM6" s="164"/>
      <c r="AN6" s="164"/>
      <c r="AO6" s="164"/>
      <c r="AP6" s="164"/>
      <c r="AQ6" s="164" t="s">
        <v>27</v>
      </c>
      <c r="AR6" s="164"/>
      <c r="AS6" s="164"/>
      <c r="AT6" s="164"/>
      <c r="AU6" s="164"/>
      <c r="AV6" s="164" t="s">
        <v>28</v>
      </c>
      <c r="AW6" s="164"/>
      <c r="AX6" s="164"/>
      <c r="AY6" s="164"/>
      <c r="AZ6" s="164"/>
      <c r="BA6" s="164" t="s">
        <v>27</v>
      </c>
      <c r="BB6" s="164"/>
      <c r="BC6" s="164"/>
      <c r="BD6" s="164"/>
      <c r="BE6" s="164"/>
      <c r="BF6" s="164" t="s">
        <v>28</v>
      </c>
      <c r="BG6" s="164"/>
      <c r="BH6" s="164"/>
      <c r="BI6" s="164"/>
      <c r="BJ6" s="165"/>
      <c r="BK6" s="6"/>
    </row>
    <row r="7" spans="1:17" ht="11.25" customHeight="1">
      <c r="A7" s="6"/>
      <c r="B7" s="6"/>
      <c r="C7" s="9"/>
      <c r="D7" s="9"/>
      <c r="E7" s="9"/>
      <c r="F7" s="9"/>
      <c r="G7" s="9"/>
      <c r="H7" s="9"/>
      <c r="I7" s="9"/>
      <c r="J7" s="9"/>
      <c r="K7" s="9"/>
      <c r="L7" s="6"/>
      <c r="M7" s="46"/>
      <c r="N7" s="47"/>
      <c r="O7" s="47"/>
      <c r="P7" s="47"/>
      <c r="Q7" s="47"/>
    </row>
    <row r="8" spans="2:62" ht="11.25" customHeight="1">
      <c r="B8" s="6"/>
      <c r="C8" s="119" t="s">
        <v>29</v>
      </c>
      <c r="D8" s="119"/>
      <c r="E8" s="119"/>
      <c r="F8" s="116">
        <v>11</v>
      </c>
      <c r="G8" s="116"/>
      <c r="H8" s="116"/>
      <c r="I8" s="119" t="s">
        <v>4</v>
      </c>
      <c r="J8" s="119"/>
      <c r="K8" s="119"/>
      <c r="L8" s="6"/>
      <c r="M8" s="99">
        <v>691</v>
      </c>
      <c r="N8" s="100"/>
      <c r="O8" s="100"/>
      <c r="P8" s="100"/>
      <c r="Q8" s="100"/>
      <c r="R8" s="158">
        <v>1842</v>
      </c>
      <c r="S8" s="158"/>
      <c r="T8" s="158"/>
      <c r="U8" s="158"/>
      <c r="V8" s="158"/>
      <c r="W8" s="158">
        <v>31</v>
      </c>
      <c r="X8" s="158"/>
      <c r="Y8" s="158"/>
      <c r="Z8" s="158"/>
      <c r="AA8" s="158"/>
      <c r="AB8" s="158">
        <v>92</v>
      </c>
      <c r="AC8" s="158"/>
      <c r="AD8" s="158"/>
      <c r="AE8" s="158"/>
      <c r="AF8" s="158"/>
      <c r="AG8" s="158">
        <v>190</v>
      </c>
      <c r="AH8" s="158"/>
      <c r="AI8" s="158"/>
      <c r="AJ8" s="158"/>
      <c r="AK8" s="158"/>
      <c r="AL8" s="158">
        <v>551</v>
      </c>
      <c r="AM8" s="158"/>
      <c r="AN8" s="158"/>
      <c r="AO8" s="158"/>
      <c r="AP8" s="158"/>
      <c r="AQ8" s="158">
        <v>242</v>
      </c>
      <c r="AR8" s="158"/>
      <c r="AS8" s="158"/>
      <c r="AT8" s="158"/>
      <c r="AU8" s="158"/>
      <c r="AV8" s="158">
        <v>576</v>
      </c>
      <c r="AW8" s="158"/>
      <c r="AX8" s="158"/>
      <c r="AY8" s="158"/>
      <c r="AZ8" s="158"/>
      <c r="BA8" s="158">
        <v>228</v>
      </c>
      <c r="BB8" s="158"/>
      <c r="BC8" s="158"/>
      <c r="BD8" s="158"/>
      <c r="BE8" s="158"/>
      <c r="BF8" s="158">
        <v>623</v>
      </c>
      <c r="BG8" s="158"/>
      <c r="BH8" s="158"/>
      <c r="BI8" s="158"/>
      <c r="BJ8" s="158"/>
    </row>
    <row r="9" spans="2:62" ht="11.25" customHeight="1">
      <c r="B9" s="6"/>
      <c r="C9" s="9"/>
      <c r="D9" s="9"/>
      <c r="E9" s="9"/>
      <c r="F9" s="116">
        <v>12</v>
      </c>
      <c r="G9" s="116"/>
      <c r="H9" s="116"/>
      <c r="I9" s="6"/>
      <c r="J9" s="6"/>
      <c r="K9" s="6"/>
      <c r="L9" s="6"/>
      <c r="M9" s="99">
        <v>680</v>
      </c>
      <c r="N9" s="100"/>
      <c r="O9" s="100"/>
      <c r="P9" s="100"/>
      <c r="Q9" s="100"/>
      <c r="R9" s="158">
        <v>1919</v>
      </c>
      <c r="S9" s="158"/>
      <c r="T9" s="158"/>
      <c r="U9" s="158"/>
      <c r="V9" s="158"/>
      <c r="W9" s="158">
        <v>29</v>
      </c>
      <c r="X9" s="158"/>
      <c r="Y9" s="158"/>
      <c r="Z9" s="158"/>
      <c r="AA9" s="158"/>
      <c r="AB9" s="158">
        <v>92</v>
      </c>
      <c r="AC9" s="158"/>
      <c r="AD9" s="158"/>
      <c r="AE9" s="158"/>
      <c r="AF9" s="158"/>
      <c r="AG9" s="158">
        <v>182</v>
      </c>
      <c r="AH9" s="158"/>
      <c r="AI9" s="158"/>
      <c r="AJ9" s="158"/>
      <c r="AK9" s="158"/>
      <c r="AL9" s="158">
        <v>573</v>
      </c>
      <c r="AM9" s="158"/>
      <c r="AN9" s="158"/>
      <c r="AO9" s="158"/>
      <c r="AP9" s="158"/>
      <c r="AQ9" s="158">
        <v>256</v>
      </c>
      <c r="AR9" s="158"/>
      <c r="AS9" s="158"/>
      <c r="AT9" s="158"/>
      <c r="AU9" s="158"/>
      <c r="AV9" s="158">
        <v>591</v>
      </c>
      <c r="AW9" s="158"/>
      <c r="AX9" s="158"/>
      <c r="AY9" s="158"/>
      <c r="AZ9" s="158"/>
      <c r="BA9" s="158">
        <v>213</v>
      </c>
      <c r="BB9" s="158"/>
      <c r="BC9" s="158"/>
      <c r="BD9" s="158"/>
      <c r="BE9" s="158"/>
      <c r="BF9" s="158">
        <v>663</v>
      </c>
      <c r="BG9" s="158"/>
      <c r="BH9" s="158"/>
      <c r="BI9" s="158"/>
      <c r="BJ9" s="158"/>
    </row>
    <row r="10" spans="2:62" ht="11.25" customHeight="1">
      <c r="B10" s="6"/>
      <c r="C10" s="6"/>
      <c r="D10" s="6"/>
      <c r="E10" s="9"/>
      <c r="F10" s="116">
        <v>13</v>
      </c>
      <c r="G10" s="116"/>
      <c r="H10" s="116"/>
      <c r="I10" s="6"/>
      <c r="J10" s="6"/>
      <c r="K10" s="6"/>
      <c r="L10" s="6"/>
      <c r="M10" s="99">
        <v>711</v>
      </c>
      <c r="N10" s="100"/>
      <c r="O10" s="100"/>
      <c r="P10" s="100"/>
      <c r="Q10" s="100"/>
      <c r="R10" s="158">
        <v>2000</v>
      </c>
      <c r="S10" s="158"/>
      <c r="T10" s="158"/>
      <c r="U10" s="158"/>
      <c r="V10" s="158"/>
      <c r="W10" s="158">
        <v>30</v>
      </c>
      <c r="X10" s="158"/>
      <c r="Y10" s="158"/>
      <c r="Z10" s="158"/>
      <c r="AA10" s="158"/>
      <c r="AB10" s="158">
        <v>91</v>
      </c>
      <c r="AC10" s="158"/>
      <c r="AD10" s="158"/>
      <c r="AE10" s="158"/>
      <c r="AF10" s="158"/>
      <c r="AG10" s="158">
        <v>194</v>
      </c>
      <c r="AH10" s="158"/>
      <c r="AI10" s="158"/>
      <c r="AJ10" s="158"/>
      <c r="AK10" s="158"/>
      <c r="AL10" s="158">
        <v>598</v>
      </c>
      <c r="AM10" s="158"/>
      <c r="AN10" s="158"/>
      <c r="AO10" s="158"/>
      <c r="AP10" s="158"/>
      <c r="AQ10" s="158">
        <v>255</v>
      </c>
      <c r="AR10" s="158"/>
      <c r="AS10" s="158"/>
      <c r="AT10" s="158"/>
      <c r="AU10" s="158"/>
      <c r="AV10" s="158">
        <v>612</v>
      </c>
      <c r="AW10" s="158"/>
      <c r="AX10" s="158"/>
      <c r="AY10" s="158"/>
      <c r="AZ10" s="158"/>
      <c r="BA10" s="158">
        <v>232</v>
      </c>
      <c r="BB10" s="158"/>
      <c r="BC10" s="158"/>
      <c r="BD10" s="158"/>
      <c r="BE10" s="158"/>
      <c r="BF10" s="158">
        <v>699</v>
      </c>
      <c r="BG10" s="158"/>
      <c r="BH10" s="158"/>
      <c r="BI10" s="158"/>
      <c r="BJ10" s="158"/>
    </row>
    <row r="11" spans="2:62" ht="11.25" customHeight="1">
      <c r="B11" s="6"/>
      <c r="C11" s="6"/>
      <c r="D11" s="6"/>
      <c r="E11" s="9"/>
      <c r="F11" s="116">
        <v>14</v>
      </c>
      <c r="G11" s="116"/>
      <c r="H11" s="116"/>
      <c r="I11" s="6"/>
      <c r="J11" s="6"/>
      <c r="K11" s="6"/>
      <c r="L11" s="6"/>
      <c r="M11" s="99">
        <v>743</v>
      </c>
      <c r="N11" s="100"/>
      <c r="O11" s="100"/>
      <c r="P11" s="100"/>
      <c r="Q11" s="100"/>
      <c r="R11" s="158">
        <v>2084</v>
      </c>
      <c r="S11" s="158"/>
      <c r="T11" s="158"/>
      <c r="U11" s="158"/>
      <c r="V11" s="158"/>
      <c r="W11" s="158">
        <v>31</v>
      </c>
      <c r="X11" s="158"/>
      <c r="Y11" s="158"/>
      <c r="Z11" s="158"/>
      <c r="AA11" s="158"/>
      <c r="AB11" s="158">
        <v>90</v>
      </c>
      <c r="AC11" s="158"/>
      <c r="AD11" s="158"/>
      <c r="AE11" s="158"/>
      <c r="AF11" s="158"/>
      <c r="AG11" s="158">
        <v>192</v>
      </c>
      <c r="AH11" s="158"/>
      <c r="AI11" s="158"/>
      <c r="AJ11" s="158"/>
      <c r="AK11" s="158"/>
      <c r="AL11" s="158">
        <v>628</v>
      </c>
      <c r="AM11" s="158"/>
      <c r="AN11" s="158"/>
      <c r="AO11" s="158"/>
      <c r="AP11" s="158"/>
      <c r="AQ11" s="158">
        <v>266</v>
      </c>
      <c r="AR11" s="158"/>
      <c r="AS11" s="158"/>
      <c r="AT11" s="158"/>
      <c r="AU11" s="158"/>
      <c r="AV11" s="158">
        <v>627</v>
      </c>
      <c r="AW11" s="158"/>
      <c r="AX11" s="158"/>
      <c r="AY11" s="158"/>
      <c r="AZ11" s="158"/>
      <c r="BA11" s="158">
        <v>254</v>
      </c>
      <c r="BB11" s="158"/>
      <c r="BC11" s="158"/>
      <c r="BD11" s="158"/>
      <c r="BE11" s="158"/>
      <c r="BF11" s="158">
        <v>739</v>
      </c>
      <c r="BG11" s="158"/>
      <c r="BH11" s="158"/>
      <c r="BI11" s="158"/>
      <c r="BJ11" s="158"/>
    </row>
    <row r="12" spans="2:62" s="25" customFormat="1" ht="11.25" customHeight="1">
      <c r="B12" s="66"/>
      <c r="C12" s="66"/>
      <c r="D12" s="66"/>
      <c r="E12" s="27"/>
      <c r="F12" s="102">
        <v>15</v>
      </c>
      <c r="G12" s="102"/>
      <c r="H12" s="102"/>
      <c r="I12" s="66"/>
      <c r="J12" s="66"/>
      <c r="K12" s="66"/>
      <c r="L12" s="66"/>
      <c r="M12" s="111">
        <v>793</v>
      </c>
      <c r="N12" s="112"/>
      <c r="O12" s="112"/>
      <c r="P12" s="112"/>
      <c r="Q12" s="112"/>
      <c r="R12" s="157">
        <v>2153</v>
      </c>
      <c r="S12" s="157"/>
      <c r="T12" s="157"/>
      <c r="U12" s="157"/>
      <c r="V12" s="157"/>
      <c r="W12" s="157">
        <v>33</v>
      </c>
      <c r="X12" s="157"/>
      <c r="Y12" s="157"/>
      <c r="Z12" s="157"/>
      <c r="AA12" s="157"/>
      <c r="AB12" s="157">
        <v>91</v>
      </c>
      <c r="AC12" s="157"/>
      <c r="AD12" s="157"/>
      <c r="AE12" s="157"/>
      <c r="AF12" s="157"/>
      <c r="AG12" s="157">
        <v>213</v>
      </c>
      <c r="AH12" s="157"/>
      <c r="AI12" s="157"/>
      <c r="AJ12" s="157"/>
      <c r="AK12" s="157"/>
      <c r="AL12" s="157">
        <v>639</v>
      </c>
      <c r="AM12" s="157"/>
      <c r="AN12" s="157"/>
      <c r="AO12" s="157"/>
      <c r="AP12" s="157"/>
      <c r="AQ12" s="157">
        <v>261</v>
      </c>
      <c r="AR12" s="157"/>
      <c r="AS12" s="157"/>
      <c r="AT12" s="157"/>
      <c r="AU12" s="157"/>
      <c r="AV12" s="157">
        <v>651</v>
      </c>
      <c r="AW12" s="157"/>
      <c r="AX12" s="157"/>
      <c r="AY12" s="157"/>
      <c r="AZ12" s="157"/>
      <c r="BA12" s="157">
        <v>286</v>
      </c>
      <c r="BB12" s="157"/>
      <c r="BC12" s="157"/>
      <c r="BD12" s="157"/>
      <c r="BE12" s="157"/>
      <c r="BF12" s="157">
        <v>772</v>
      </c>
      <c r="BG12" s="157"/>
      <c r="BH12" s="157"/>
      <c r="BI12" s="157"/>
      <c r="BJ12" s="157"/>
    </row>
    <row r="13" spans="2:62" ht="11.25" customHeight="1">
      <c r="B13" s="7"/>
      <c r="C13" s="7"/>
      <c r="D13" s="7"/>
      <c r="E13" s="8"/>
      <c r="F13" s="8"/>
      <c r="G13" s="8"/>
      <c r="H13" s="7"/>
      <c r="I13" s="7"/>
      <c r="J13" s="7"/>
      <c r="K13" s="7"/>
      <c r="L13" s="7"/>
      <c r="M13" s="4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" ht="12" customHeight="1">
      <c r="B14" s="106" t="s">
        <v>12</v>
      </c>
      <c r="C14" s="106"/>
      <c r="D14" s="106"/>
      <c r="E14" s="4" t="s">
        <v>13</v>
      </c>
      <c r="F14" s="2" t="s">
        <v>14</v>
      </c>
    </row>
    <row r="15" ht="12" customHeight="1"/>
    <row r="16" spans="2:62" s="1" customFormat="1" ht="16.5" customHeight="1">
      <c r="B16" s="143" t="s">
        <v>375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</row>
    <row r="17" spans="2:62" ht="12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42" t="s">
        <v>391</v>
      </c>
    </row>
    <row r="18" spans="2:62" ht="18" customHeight="1">
      <c r="B18" s="6"/>
      <c r="C18" s="9"/>
      <c r="D18" s="9"/>
      <c r="E18" s="9"/>
      <c r="F18" s="6"/>
      <c r="G18" s="6"/>
      <c r="H18" s="6"/>
      <c r="I18" s="6"/>
      <c r="J18" s="6"/>
      <c r="K18" s="6"/>
      <c r="L18" s="6"/>
      <c r="M18" s="6"/>
      <c r="N18" s="6"/>
      <c r="O18" s="160" t="s">
        <v>225</v>
      </c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 t="s">
        <v>30</v>
      </c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1" t="s">
        <v>226</v>
      </c>
      <c r="BD18" s="162"/>
      <c r="BE18" s="162"/>
      <c r="BF18" s="162"/>
      <c r="BG18" s="162"/>
      <c r="BH18" s="162"/>
      <c r="BI18" s="162"/>
      <c r="BJ18" s="163"/>
    </row>
    <row r="19" spans="2:62" ht="18" customHeight="1">
      <c r="B19" s="119" t="s">
        <v>181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9"/>
      <c r="O19" s="166" t="s">
        <v>31</v>
      </c>
      <c r="P19" s="164"/>
      <c r="Q19" s="164"/>
      <c r="R19" s="164"/>
      <c r="S19" s="164"/>
      <c r="T19" s="164"/>
      <c r="U19" s="164"/>
      <c r="V19" s="164"/>
      <c r="W19" s="166" t="s">
        <v>211</v>
      </c>
      <c r="X19" s="164"/>
      <c r="Y19" s="164"/>
      <c r="Z19" s="164"/>
      <c r="AA19" s="164"/>
      <c r="AB19" s="164"/>
      <c r="AC19" s="164"/>
      <c r="AD19" s="164"/>
      <c r="AE19" s="166" t="s">
        <v>212</v>
      </c>
      <c r="AF19" s="164"/>
      <c r="AG19" s="164"/>
      <c r="AH19" s="164"/>
      <c r="AI19" s="164"/>
      <c r="AJ19" s="164"/>
      <c r="AK19" s="164"/>
      <c r="AL19" s="164"/>
      <c r="AM19" s="164" t="s">
        <v>213</v>
      </c>
      <c r="AN19" s="164"/>
      <c r="AO19" s="164"/>
      <c r="AP19" s="164"/>
      <c r="AQ19" s="164"/>
      <c r="AR19" s="164"/>
      <c r="AS19" s="164"/>
      <c r="AT19" s="164"/>
      <c r="AU19" s="164" t="s">
        <v>214</v>
      </c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5"/>
    </row>
    <row r="20" spans="2:62" ht="18" customHeight="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166"/>
      <c r="P20" s="164"/>
      <c r="Q20" s="164"/>
      <c r="R20" s="164"/>
      <c r="S20" s="164"/>
      <c r="T20" s="164"/>
      <c r="U20" s="164"/>
      <c r="V20" s="164"/>
      <c r="W20" s="166"/>
      <c r="X20" s="164"/>
      <c r="Y20" s="164"/>
      <c r="Z20" s="164"/>
      <c r="AA20" s="164"/>
      <c r="AB20" s="164"/>
      <c r="AC20" s="164"/>
      <c r="AD20" s="164"/>
      <c r="AE20" s="166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5"/>
    </row>
    <row r="21" spans="2:22" ht="11.25" customHeight="1">
      <c r="B21" s="6"/>
      <c r="C21" s="9"/>
      <c r="D21" s="9"/>
      <c r="E21" s="9"/>
      <c r="G21" s="9"/>
      <c r="H21" s="9"/>
      <c r="I21" s="9"/>
      <c r="K21" s="9"/>
      <c r="L21" s="9"/>
      <c r="M21" s="9"/>
      <c r="N21" s="6"/>
      <c r="O21" s="46"/>
      <c r="P21" s="47"/>
      <c r="Q21" s="47"/>
      <c r="R21" s="47"/>
      <c r="S21" s="47"/>
      <c r="T21" s="47"/>
      <c r="U21" s="47"/>
      <c r="V21" s="47"/>
    </row>
    <row r="22" spans="2:62" ht="11.25" customHeight="1">
      <c r="B22" s="6"/>
      <c r="C22" s="119" t="s">
        <v>29</v>
      </c>
      <c r="D22" s="119"/>
      <c r="E22" s="119"/>
      <c r="F22" s="119"/>
      <c r="G22" s="116">
        <v>11</v>
      </c>
      <c r="H22" s="116"/>
      <c r="I22" s="116"/>
      <c r="J22" s="119" t="s">
        <v>4</v>
      </c>
      <c r="K22" s="119"/>
      <c r="L22" s="119"/>
      <c r="M22" s="119"/>
      <c r="N22" s="6"/>
      <c r="O22" s="99">
        <v>12564</v>
      </c>
      <c r="P22" s="100"/>
      <c r="Q22" s="100"/>
      <c r="R22" s="100"/>
      <c r="S22" s="100"/>
      <c r="T22" s="100"/>
      <c r="U22" s="100"/>
      <c r="V22" s="100"/>
      <c r="W22" s="158">
        <v>564</v>
      </c>
      <c r="X22" s="158"/>
      <c r="Y22" s="158"/>
      <c r="Z22" s="158"/>
      <c r="AA22" s="158"/>
      <c r="AB22" s="158"/>
      <c r="AC22" s="158"/>
      <c r="AD22" s="158"/>
      <c r="AE22" s="158">
        <v>707</v>
      </c>
      <c r="AF22" s="158"/>
      <c r="AG22" s="158"/>
      <c r="AH22" s="158"/>
      <c r="AI22" s="158"/>
      <c r="AJ22" s="158"/>
      <c r="AK22" s="158"/>
      <c r="AL22" s="158"/>
      <c r="AM22" s="158">
        <v>1160</v>
      </c>
      <c r="AN22" s="158"/>
      <c r="AO22" s="158"/>
      <c r="AP22" s="158"/>
      <c r="AQ22" s="158"/>
      <c r="AR22" s="158"/>
      <c r="AS22" s="158"/>
      <c r="AT22" s="158"/>
      <c r="AU22" s="158">
        <v>357</v>
      </c>
      <c r="AV22" s="158"/>
      <c r="AW22" s="158"/>
      <c r="AX22" s="158"/>
      <c r="AY22" s="158"/>
      <c r="AZ22" s="158"/>
      <c r="BA22" s="158"/>
      <c r="BB22" s="158"/>
      <c r="BC22" s="158">
        <v>6949</v>
      </c>
      <c r="BD22" s="158"/>
      <c r="BE22" s="158"/>
      <c r="BF22" s="158"/>
      <c r="BG22" s="158"/>
      <c r="BH22" s="158"/>
      <c r="BI22" s="158"/>
      <c r="BJ22" s="158"/>
    </row>
    <row r="23" spans="2:62" ht="11.25" customHeight="1">
      <c r="B23" s="6"/>
      <c r="C23" s="9"/>
      <c r="D23" s="9"/>
      <c r="E23" s="9"/>
      <c r="G23" s="116">
        <v>12</v>
      </c>
      <c r="H23" s="116"/>
      <c r="I23" s="116"/>
      <c r="K23" s="6"/>
      <c r="L23" s="6"/>
      <c r="M23" s="6"/>
      <c r="N23" s="6"/>
      <c r="O23" s="99">
        <v>11132</v>
      </c>
      <c r="P23" s="100"/>
      <c r="Q23" s="100"/>
      <c r="R23" s="100"/>
      <c r="S23" s="100"/>
      <c r="T23" s="100"/>
      <c r="U23" s="100"/>
      <c r="V23" s="100"/>
      <c r="W23" s="158">
        <v>535</v>
      </c>
      <c r="X23" s="158"/>
      <c r="Y23" s="158"/>
      <c r="Z23" s="158"/>
      <c r="AA23" s="158"/>
      <c r="AB23" s="158"/>
      <c r="AC23" s="158"/>
      <c r="AD23" s="158"/>
      <c r="AE23" s="158">
        <v>717</v>
      </c>
      <c r="AF23" s="158"/>
      <c r="AG23" s="158"/>
      <c r="AH23" s="158"/>
      <c r="AI23" s="158"/>
      <c r="AJ23" s="158"/>
      <c r="AK23" s="158"/>
      <c r="AL23" s="158"/>
      <c r="AM23" s="158">
        <v>1041</v>
      </c>
      <c r="AN23" s="158"/>
      <c r="AO23" s="158"/>
      <c r="AP23" s="158"/>
      <c r="AQ23" s="158"/>
      <c r="AR23" s="158"/>
      <c r="AS23" s="158"/>
      <c r="AT23" s="158"/>
      <c r="AU23" s="158">
        <v>352</v>
      </c>
      <c r="AV23" s="158"/>
      <c r="AW23" s="158"/>
      <c r="AX23" s="158"/>
      <c r="AY23" s="158"/>
      <c r="AZ23" s="158"/>
      <c r="BA23" s="158"/>
      <c r="BB23" s="158"/>
      <c r="BC23" s="158">
        <v>5950</v>
      </c>
      <c r="BD23" s="158"/>
      <c r="BE23" s="158"/>
      <c r="BF23" s="158"/>
      <c r="BG23" s="158"/>
      <c r="BH23" s="158"/>
      <c r="BI23" s="158"/>
      <c r="BJ23" s="158"/>
    </row>
    <row r="24" spans="2:62" ht="11.25" customHeight="1">
      <c r="B24" s="6"/>
      <c r="C24" s="6"/>
      <c r="D24" s="6"/>
      <c r="E24" s="9"/>
      <c r="G24" s="116">
        <v>13</v>
      </c>
      <c r="H24" s="116"/>
      <c r="I24" s="116"/>
      <c r="K24" s="6"/>
      <c r="L24" s="6"/>
      <c r="M24" s="6"/>
      <c r="N24" s="6"/>
      <c r="O24" s="99">
        <v>11039</v>
      </c>
      <c r="P24" s="100"/>
      <c r="Q24" s="100"/>
      <c r="R24" s="100"/>
      <c r="S24" s="100"/>
      <c r="T24" s="100"/>
      <c r="U24" s="100"/>
      <c r="V24" s="100"/>
      <c r="W24" s="158">
        <v>541</v>
      </c>
      <c r="X24" s="158"/>
      <c r="Y24" s="158"/>
      <c r="Z24" s="158"/>
      <c r="AA24" s="158"/>
      <c r="AB24" s="158"/>
      <c r="AC24" s="158"/>
      <c r="AD24" s="158"/>
      <c r="AE24" s="158">
        <v>744</v>
      </c>
      <c r="AF24" s="158"/>
      <c r="AG24" s="158"/>
      <c r="AH24" s="158"/>
      <c r="AI24" s="158"/>
      <c r="AJ24" s="158"/>
      <c r="AK24" s="158"/>
      <c r="AL24" s="158"/>
      <c r="AM24" s="158">
        <v>991</v>
      </c>
      <c r="AN24" s="158"/>
      <c r="AO24" s="158"/>
      <c r="AP24" s="158"/>
      <c r="AQ24" s="158"/>
      <c r="AR24" s="158"/>
      <c r="AS24" s="158"/>
      <c r="AT24" s="158"/>
      <c r="AU24" s="158">
        <v>350</v>
      </c>
      <c r="AV24" s="158"/>
      <c r="AW24" s="158"/>
      <c r="AX24" s="158"/>
      <c r="AY24" s="158"/>
      <c r="AZ24" s="158"/>
      <c r="BA24" s="158"/>
      <c r="BB24" s="158"/>
      <c r="BC24" s="158">
        <v>5805</v>
      </c>
      <c r="BD24" s="158"/>
      <c r="BE24" s="158"/>
      <c r="BF24" s="158"/>
      <c r="BG24" s="158"/>
      <c r="BH24" s="158"/>
      <c r="BI24" s="158"/>
      <c r="BJ24" s="158"/>
    </row>
    <row r="25" spans="2:62" ht="11.25" customHeight="1">
      <c r="B25" s="6"/>
      <c r="C25" s="6"/>
      <c r="D25" s="6"/>
      <c r="E25" s="9"/>
      <c r="G25" s="116">
        <v>14</v>
      </c>
      <c r="H25" s="116"/>
      <c r="I25" s="116"/>
      <c r="K25" s="6"/>
      <c r="L25" s="6"/>
      <c r="M25" s="6"/>
      <c r="N25" s="6"/>
      <c r="O25" s="99">
        <v>9857</v>
      </c>
      <c r="P25" s="100"/>
      <c r="Q25" s="100"/>
      <c r="R25" s="100"/>
      <c r="S25" s="100"/>
      <c r="T25" s="100"/>
      <c r="U25" s="100"/>
      <c r="V25" s="100"/>
      <c r="W25" s="158">
        <v>540</v>
      </c>
      <c r="X25" s="158"/>
      <c r="Y25" s="158"/>
      <c r="Z25" s="158"/>
      <c r="AA25" s="158"/>
      <c r="AB25" s="158"/>
      <c r="AC25" s="158"/>
      <c r="AD25" s="158"/>
      <c r="AE25" s="158">
        <v>755</v>
      </c>
      <c r="AF25" s="158"/>
      <c r="AG25" s="158"/>
      <c r="AH25" s="158"/>
      <c r="AI25" s="158"/>
      <c r="AJ25" s="158"/>
      <c r="AK25" s="158"/>
      <c r="AL25" s="158"/>
      <c r="AM25" s="158">
        <v>959</v>
      </c>
      <c r="AN25" s="158"/>
      <c r="AO25" s="158"/>
      <c r="AP25" s="158"/>
      <c r="AQ25" s="158"/>
      <c r="AR25" s="158"/>
      <c r="AS25" s="158"/>
      <c r="AT25" s="158"/>
      <c r="AU25" s="158">
        <v>361</v>
      </c>
      <c r="AV25" s="158"/>
      <c r="AW25" s="158"/>
      <c r="AX25" s="158"/>
      <c r="AY25" s="158"/>
      <c r="AZ25" s="158"/>
      <c r="BA25" s="158"/>
      <c r="BB25" s="158"/>
      <c r="BC25" s="158">
        <v>5664</v>
      </c>
      <c r="BD25" s="158"/>
      <c r="BE25" s="158"/>
      <c r="BF25" s="158"/>
      <c r="BG25" s="158"/>
      <c r="BH25" s="158"/>
      <c r="BI25" s="158"/>
      <c r="BJ25" s="158"/>
    </row>
    <row r="26" spans="2:62" s="25" customFormat="1" ht="11.25" customHeight="1">
      <c r="B26" s="66"/>
      <c r="C26" s="66"/>
      <c r="D26" s="66"/>
      <c r="E26" s="27"/>
      <c r="F26" s="66"/>
      <c r="G26" s="102">
        <v>15</v>
      </c>
      <c r="H26" s="102"/>
      <c r="I26" s="102"/>
      <c r="J26" s="66"/>
      <c r="K26" s="66"/>
      <c r="L26" s="66"/>
      <c r="M26" s="66"/>
      <c r="N26" s="66"/>
      <c r="O26" s="111">
        <v>10244</v>
      </c>
      <c r="P26" s="112"/>
      <c r="Q26" s="112"/>
      <c r="R26" s="112"/>
      <c r="S26" s="112"/>
      <c r="T26" s="112"/>
      <c r="U26" s="112"/>
      <c r="V26" s="112"/>
      <c r="W26" s="157">
        <v>501</v>
      </c>
      <c r="X26" s="157"/>
      <c r="Y26" s="157"/>
      <c r="Z26" s="157"/>
      <c r="AA26" s="157"/>
      <c r="AB26" s="157"/>
      <c r="AC26" s="157"/>
      <c r="AD26" s="157"/>
      <c r="AE26" s="157">
        <v>782</v>
      </c>
      <c r="AF26" s="157"/>
      <c r="AG26" s="157"/>
      <c r="AH26" s="157"/>
      <c r="AI26" s="157"/>
      <c r="AJ26" s="157"/>
      <c r="AK26" s="157"/>
      <c r="AL26" s="157"/>
      <c r="AM26" s="157">
        <v>940</v>
      </c>
      <c r="AN26" s="157"/>
      <c r="AO26" s="157"/>
      <c r="AP26" s="157"/>
      <c r="AQ26" s="157"/>
      <c r="AR26" s="157"/>
      <c r="AS26" s="157"/>
      <c r="AT26" s="157"/>
      <c r="AU26" s="157">
        <v>365</v>
      </c>
      <c r="AV26" s="157"/>
      <c r="AW26" s="157"/>
      <c r="AX26" s="157"/>
      <c r="AY26" s="157"/>
      <c r="AZ26" s="157"/>
      <c r="BA26" s="157"/>
      <c r="BB26" s="157"/>
      <c r="BC26" s="157">
        <v>5534</v>
      </c>
      <c r="BD26" s="157"/>
      <c r="BE26" s="157"/>
      <c r="BF26" s="157"/>
      <c r="BG26" s="157"/>
      <c r="BH26" s="157"/>
      <c r="BI26" s="157"/>
      <c r="BJ26" s="157"/>
    </row>
    <row r="27" spans="2:62" ht="11.25" customHeight="1">
      <c r="B27" s="7"/>
      <c r="C27" s="7"/>
      <c r="D27" s="7"/>
      <c r="E27" s="8"/>
      <c r="F27" s="7"/>
      <c r="G27" s="8"/>
      <c r="H27" s="8"/>
      <c r="I27" s="7"/>
      <c r="J27" s="7"/>
      <c r="K27" s="7"/>
      <c r="L27" s="7"/>
      <c r="M27" s="7"/>
      <c r="N27" s="7"/>
      <c r="O27" s="45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" ht="12" customHeight="1">
      <c r="B28" s="106" t="s">
        <v>12</v>
      </c>
      <c r="C28" s="106"/>
      <c r="D28" s="106"/>
      <c r="E28" s="4" t="s">
        <v>13</v>
      </c>
      <c r="F28" s="2" t="s">
        <v>14</v>
      </c>
    </row>
    <row r="29" spans="2:5" ht="12" customHeight="1">
      <c r="B29" s="5"/>
      <c r="C29" s="5"/>
      <c r="D29" s="5"/>
      <c r="E29" s="4"/>
    </row>
    <row r="30" spans="2:62" s="1" customFormat="1" ht="16.5" customHeight="1">
      <c r="B30" s="118" t="s">
        <v>376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</row>
    <row r="31" spans="2:62" ht="12.75" customHeight="1">
      <c r="B31" s="116" t="s">
        <v>32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</row>
    <row r="32" spans="2:63" ht="12.75" customHeight="1">
      <c r="B32" s="7"/>
      <c r="C32" s="13"/>
      <c r="D32" s="13"/>
      <c r="E32" s="13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42" t="s">
        <v>33</v>
      </c>
      <c r="BK32" s="6"/>
    </row>
    <row r="33" spans="2:63" ht="19.5" customHeight="1">
      <c r="B33" s="108" t="s">
        <v>180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 t="s">
        <v>227</v>
      </c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 t="s">
        <v>228</v>
      </c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 t="s">
        <v>229</v>
      </c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 t="s">
        <v>230</v>
      </c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07"/>
      <c r="BK33" s="6"/>
    </row>
    <row r="34" spans="2:63" ht="19.5" customHeight="1">
      <c r="B34" s="10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64" t="s">
        <v>322</v>
      </c>
      <c r="P34" s="164"/>
      <c r="Q34" s="164"/>
      <c r="R34" s="164"/>
      <c r="S34" s="164" t="s">
        <v>34</v>
      </c>
      <c r="T34" s="164"/>
      <c r="U34" s="164"/>
      <c r="V34" s="164"/>
      <c r="W34" s="164" t="s">
        <v>35</v>
      </c>
      <c r="X34" s="164"/>
      <c r="Y34" s="164"/>
      <c r="Z34" s="164"/>
      <c r="AA34" s="164" t="s">
        <v>322</v>
      </c>
      <c r="AB34" s="164"/>
      <c r="AC34" s="164"/>
      <c r="AD34" s="164"/>
      <c r="AE34" s="164" t="s">
        <v>34</v>
      </c>
      <c r="AF34" s="164"/>
      <c r="AG34" s="164"/>
      <c r="AH34" s="164"/>
      <c r="AI34" s="164" t="s">
        <v>35</v>
      </c>
      <c r="AJ34" s="164"/>
      <c r="AK34" s="164"/>
      <c r="AL34" s="164"/>
      <c r="AM34" s="164" t="s">
        <v>322</v>
      </c>
      <c r="AN34" s="164"/>
      <c r="AO34" s="164"/>
      <c r="AP34" s="164"/>
      <c r="AQ34" s="164" t="s">
        <v>34</v>
      </c>
      <c r="AR34" s="164"/>
      <c r="AS34" s="164"/>
      <c r="AT34" s="164"/>
      <c r="AU34" s="164" t="s">
        <v>35</v>
      </c>
      <c r="AV34" s="164"/>
      <c r="AW34" s="164"/>
      <c r="AX34" s="164"/>
      <c r="AY34" s="164" t="s">
        <v>322</v>
      </c>
      <c r="AZ34" s="164"/>
      <c r="BA34" s="164"/>
      <c r="BB34" s="164"/>
      <c r="BC34" s="164" t="s">
        <v>34</v>
      </c>
      <c r="BD34" s="164"/>
      <c r="BE34" s="164"/>
      <c r="BF34" s="164"/>
      <c r="BG34" s="164" t="s">
        <v>35</v>
      </c>
      <c r="BH34" s="164"/>
      <c r="BI34" s="164"/>
      <c r="BJ34" s="165"/>
      <c r="BK34" s="6"/>
    </row>
    <row r="35" spans="2:18" ht="11.25" customHeight="1">
      <c r="B35" s="6"/>
      <c r="C35" s="9"/>
      <c r="D35" s="9"/>
      <c r="E35" s="9"/>
      <c r="G35" s="9"/>
      <c r="H35" s="9"/>
      <c r="I35" s="9"/>
      <c r="K35" s="9"/>
      <c r="L35" s="9"/>
      <c r="M35" s="9"/>
      <c r="N35" s="6"/>
      <c r="O35" s="46"/>
      <c r="P35" s="47"/>
      <c r="Q35" s="47"/>
      <c r="R35" s="47"/>
    </row>
    <row r="36" spans="2:62" ht="11.25" customHeight="1">
      <c r="B36" s="6"/>
      <c r="C36" s="119" t="s">
        <v>29</v>
      </c>
      <c r="D36" s="119"/>
      <c r="E36" s="119"/>
      <c r="F36" s="119"/>
      <c r="G36" s="116">
        <v>12</v>
      </c>
      <c r="H36" s="116"/>
      <c r="I36" s="116"/>
      <c r="J36" s="116" t="s">
        <v>176</v>
      </c>
      <c r="K36" s="116"/>
      <c r="L36" s="116"/>
      <c r="M36" s="116"/>
      <c r="N36" s="6"/>
      <c r="O36" s="124">
        <v>59</v>
      </c>
      <c r="P36" s="125"/>
      <c r="Q36" s="125"/>
      <c r="R36" s="125"/>
      <c r="S36" s="125">
        <v>29</v>
      </c>
      <c r="T36" s="125"/>
      <c r="U36" s="125"/>
      <c r="V36" s="125"/>
      <c r="W36" s="125">
        <v>30</v>
      </c>
      <c r="X36" s="125"/>
      <c r="Y36" s="125"/>
      <c r="Z36" s="125"/>
      <c r="AA36" s="125">
        <v>40</v>
      </c>
      <c r="AB36" s="125"/>
      <c r="AC36" s="125"/>
      <c r="AD36" s="125"/>
      <c r="AE36" s="125">
        <v>18</v>
      </c>
      <c r="AF36" s="125"/>
      <c r="AG36" s="125"/>
      <c r="AH36" s="125"/>
      <c r="AI36" s="125">
        <v>22</v>
      </c>
      <c r="AJ36" s="125"/>
      <c r="AK36" s="125"/>
      <c r="AL36" s="125"/>
      <c r="AM36" s="125">
        <v>37</v>
      </c>
      <c r="AN36" s="125"/>
      <c r="AO36" s="125"/>
      <c r="AP36" s="125"/>
      <c r="AQ36" s="125">
        <v>17</v>
      </c>
      <c r="AR36" s="125"/>
      <c r="AS36" s="125"/>
      <c r="AT36" s="125"/>
      <c r="AU36" s="125">
        <v>20</v>
      </c>
      <c r="AV36" s="125"/>
      <c r="AW36" s="125"/>
      <c r="AX36" s="125"/>
      <c r="AY36" s="125">
        <v>60</v>
      </c>
      <c r="AZ36" s="125"/>
      <c r="BA36" s="125"/>
      <c r="BB36" s="125"/>
      <c r="BC36" s="125">
        <v>40</v>
      </c>
      <c r="BD36" s="125"/>
      <c r="BE36" s="125"/>
      <c r="BF36" s="125"/>
      <c r="BG36" s="125">
        <v>20</v>
      </c>
      <c r="BH36" s="125"/>
      <c r="BI36" s="125"/>
      <c r="BJ36" s="125"/>
    </row>
    <row r="37" spans="2:62" ht="11.25" customHeight="1">
      <c r="B37" s="6"/>
      <c r="C37" s="9"/>
      <c r="D37" s="9"/>
      <c r="E37" s="9"/>
      <c r="G37" s="116">
        <v>13</v>
      </c>
      <c r="H37" s="116"/>
      <c r="I37" s="116"/>
      <c r="K37" s="6"/>
      <c r="L37" s="6"/>
      <c r="M37" s="6"/>
      <c r="N37" s="6"/>
      <c r="O37" s="124">
        <v>59</v>
      </c>
      <c r="P37" s="125"/>
      <c r="Q37" s="125"/>
      <c r="R37" s="125"/>
      <c r="S37" s="125">
        <v>28</v>
      </c>
      <c r="T37" s="125"/>
      <c r="U37" s="125"/>
      <c r="V37" s="125"/>
      <c r="W37" s="125">
        <v>31</v>
      </c>
      <c r="X37" s="125"/>
      <c r="Y37" s="125"/>
      <c r="Z37" s="125"/>
      <c r="AA37" s="125">
        <v>40</v>
      </c>
      <c r="AB37" s="125"/>
      <c r="AC37" s="125"/>
      <c r="AD37" s="125"/>
      <c r="AE37" s="125">
        <v>18</v>
      </c>
      <c r="AF37" s="125"/>
      <c r="AG37" s="125"/>
      <c r="AH37" s="125"/>
      <c r="AI37" s="125">
        <v>22</v>
      </c>
      <c r="AJ37" s="125"/>
      <c r="AK37" s="125"/>
      <c r="AL37" s="125"/>
      <c r="AM37" s="125">
        <v>40</v>
      </c>
      <c r="AN37" s="125"/>
      <c r="AO37" s="125"/>
      <c r="AP37" s="125"/>
      <c r="AQ37" s="125">
        <v>18</v>
      </c>
      <c r="AR37" s="125"/>
      <c r="AS37" s="125"/>
      <c r="AT37" s="125"/>
      <c r="AU37" s="125">
        <v>22</v>
      </c>
      <c r="AV37" s="125"/>
      <c r="AW37" s="125"/>
      <c r="AX37" s="125"/>
      <c r="AY37" s="125">
        <v>61</v>
      </c>
      <c r="AZ37" s="125"/>
      <c r="BA37" s="125"/>
      <c r="BB37" s="125"/>
      <c r="BC37" s="125">
        <v>41</v>
      </c>
      <c r="BD37" s="125"/>
      <c r="BE37" s="125"/>
      <c r="BF37" s="125"/>
      <c r="BG37" s="125">
        <v>20</v>
      </c>
      <c r="BH37" s="125"/>
      <c r="BI37" s="125"/>
      <c r="BJ37" s="125"/>
    </row>
    <row r="38" spans="2:62" ht="11.25" customHeight="1">
      <c r="B38" s="6"/>
      <c r="C38" s="6"/>
      <c r="D38" s="6"/>
      <c r="E38" s="9"/>
      <c r="G38" s="116">
        <v>14</v>
      </c>
      <c r="H38" s="116"/>
      <c r="I38" s="116"/>
      <c r="K38" s="6"/>
      <c r="L38" s="6"/>
      <c r="M38" s="6"/>
      <c r="N38" s="6"/>
      <c r="O38" s="124">
        <v>65</v>
      </c>
      <c r="P38" s="125"/>
      <c r="Q38" s="125"/>
      <c r="R38" s="125"/>
      <c r="S38" s="125">
        <v>32</v>
      </c>
      <c r="T38" s="125"/>
      <c r="U38" s="125"/>
      <c r="V38" s="125"/>
      <c r="W38" s="125">
        <v>33</v>
      </c>
      <c r="X38" s="125"/>
      <c r="Y38" s="125"/>
      <c r="Z38" s="125"/>
      <c r="AA38" s="125">
        <v>39</v>
      </c>
      <c r="AB38" s="125"/>
      <c r="AC38" s="125"/>
      <c r="AD38" s="125"/>
      <c r="AE38" s="125">
        <v>18</v>
      </c>
      <c r="AF38" s="125"/>
      <c r="AG38" s="125"/>
      <c r="AH38" s="125"/>
      <c r="AI38" s="125">
        <v>21</v>
      </c>
      <c r="AJ38" s="125"/>
      <c r="AK38" s="125"/>
      <c r="AL38" s="125"/>
      <c r="AM38" s="125">
        <v>46</v>
      </c>
      <c r="AN38" s="125"/>
      <c r="AO38" s="125"/>
      <c r="AP38" s="125"/>
      <c r="AQ38" s="125">
        <v>20</v>
      </c>
      <c r="AR38" s="125"/>
      <c r="AS38" s="125"/>
      <c r="AT38" s="125"/>
      <c r="AU38" s="125">
        <v>26</v>
      </c>
      <c r="AV38" s="125"/>
      <c r="AW38" s="125"/>
      <c r="AX38" s="125"/>
      <c r="AY38" s="125">
        <v>60</v>
      </c>
      <c r="AZ38" s="125"/>
      <c r="BA38" s="125"/>
      <c r="BB38" s="125"/>
      <c r="BC38" s="125">
        <v>40</v>
      </c>
      <c r="BD38" s="125"/>
      <c r="BE38" s="125"/>
      <c r="BF38" s="125"/>
      <c r="BG38" s="125">
        <v>20</v>
      </c>
      <c r="BH38" s="125"/>
      <c r="BI38" s="125"/>
      <c r="BJ38" s="125"/>
    </row>
    <row r="39" spans="2:62" ht="11.25" customHeight="1">
      <c r="B39" s="6"/>
      <c r="C39" s="6"/>
      <c r="D39" s="6"/>
      <c r="E39" s="9"/>
      <c r="G39" s="116">
        <v>15</v>
      </c>
      <c r="H39" s="116"/>
      <c r="I39" s="116"/>
      <c r="K39" s="6"/>
      <c r="L39" s="6"/>
      <c r="M39" s="6"/>
      <c r="N39" s="6"/>
      <c r="O39" s="124">
        <v>66</v>
      </c>
      <c r="P39" s="125"/>
      <c r="Q39" s="125"/>
      <c r="R39" s="125"/>
      <c r="S39" s="125">
        <v>33</v>
      </c>
      <c r="T39" s="125"/>
      <c r="U39" s="125"/>
      <c r="V39" s="125"/>
      <c r="W39" s="125">
        <v>33</v>
      </c>
      <c r="X39" s="125"/>
      <c r="Y39" s="125"/>
      <c r="Z39" s="125"/>
      <c r="AA39" s="125">
        <v>40</v>
      </c>
      <c r="AB39" s="125"/>
      <c r="AC39" s="125"/>
      <c r="AD39" s="125"/>
      <c r="AE39" s="125">
        <v>19</v>
      </c>
      <c r="AF39" s="125"/>
      <c r="AG39" s="125"/>
      <c r="AH39" s="125"/>
      <c r="AI39" s="125">
        <v>21</v>
      </c>
      <c r="AJ39" s="125"/>
      <c r="AK39" s="125"/>
      <c r="AL39" s="125"/>
      <c r="AM39" s="125">
        <v>47</v>
      </c>
      <c r="AN39" s="125"/>
      <c r="AO39" s="125"/>
      <c r="AP39" s="125"/>
      <c r="AQ39" s="125">
        <v>21</v>
      </c>
      <c r="AR39" s="125"/>
      <c r="AS39" s="125"/>
      <c r="AT39" s="125"/>
      <c r="AU39" s="125">
        <v>26</v>
      </c>
      <c r="AV39" s="125"/>
      <c r="AW39" s="125"/>
      <c r="AX39" s="125"/>
      <c r="AY39" s="125">
        <v>63</v>
      </c>
      <c r="AZ39" s="125"/>
      <c r="BA39" s="125"/>
      <c r="BB39" s="125"/>
      <c r="BC39" s="125">
        <v>43</v>
      </c>
      <c r="BD39" s="125"/>
      <c r="BE39" s="125"/>
      <c r="BF39" s="125"/>
      <c r="BG39" s="125">
        <v>20</v>
      </c>
      <c r="BH39" s="125"/>
      <c r="BI39" s="125"/>
      <c r="BJ39" s="125"/>
    </row>
    <row r="40" spans="2:62" s="25" customFormat="1" ht="11.25" customHeight="1">
      <c r="B40" s="66"/>
      <c r="C40" s="66"/>
      <c r="D40" s="66"/>
      <c r="E40" s="27"/>
      <c r="F40" s="66"/>
      <c r="G40" s="102">
        <v>16</v>
      </c>
      <c r="H40" s="102"/>
      <c r="I40" s="102"/>
      <c r="J40" s="66"/>
      <c r="K40" s="66"/>
      <c r="L40" s="66"/>
      <c r="M40" s="66"/>
      <c r="N40" s="66"/>
      <c r="O40" s="121">
        <v>65</v>
      </c>
      <c r="P40" s="122"/>
      <c r="Q40" s="122"/>
      <c r="R40" s="122"/>
      <c r="S40" s="122">
        <v>32</v>
      </c>
      <c r="T40" s="122"/>
      <c r="U40" s="122"/>
      <c r="V40" s="122"/>
      <c r="W40" s="122">
        <v>33</v>
      </c>
      <c r="X40" s="122"/>
      <c r="Y40" s="122"/>
      <c r="Z40" s="122"/>
      <c r="AA40" s="122">
        <v>40</v>
      </c>
      <c r="AB40" s="122"/>
      <c r="AC40" s="122"/>
      <c r="AD40" s="122"/>
      <c r="AE40" s="122">
        <v>19</v>
      </c>
      <c r="AF40" s="122"/>
      <c r="AG40" s="122"/>
      <c r="AH40" s="122"/>
      <c r="AI40" s="122">
        <v>21</v>
      </c>
      <c r="AJ40" s="122"/>
      <c r="AK40" s="122"/>
      <c r="AL40" s="122"/>
      <c r="AM40" s="122">
        <v>47</v>
      </c>
      <c r="AN40" s="122"/>
      <c r="AO40" s="122"/>
      <c r="AP40" s="122"/>
      <c r="AQ40" s="122">
        <v>21</v>
      </c>
      <c r="AR40" s="122"/>
      <c r="AS40" s="122"/>
      <c r="AT40" s="122"/>
      <c r="AU40" s="122">
        <v>26</v>
      </c>
      <c r="AV40" s="122"/>
      <c r="AW40" s="122"/>
      <c r="AX40" s="122"/>
      <c r="AY40" s="122">
        <v>57</v>
      </c>
      <c r="AZ40" s="122"/>
      <c r="BA40" s="122"/>
      <c r="BB40" s="122"/>
      <c r="BC40" s="122">
        <v>38</v>
      </c>
      <c r="BD40" s="122"/>
      <c r="BE40" s="122"/>
      <c r="BF40" s="122"/>
      <c r="BG40" s="122">
        <v>19</v>
      </c>
      <c r="BH40" s="122"/>
      <c r="BI40" s="122"/>
      <c r="BJ40" s="122"/>
    </row>
    <row r="41" spans="2:62" ht="11.25" customHeight="1">
      <c r="B41" s="7"/>
      <c r="C41" s="7"/>
      <c r="D41" s="7"/>
      <c r="E41" s="8"/>
      <c r="F41" s="7"/>
      <c r="G41" s="8"/>
      <c r="H41" s="8"/>
      <c r="I41" s="7"/>
      <c r="J41" s="7"/>
      <c r="K41" s="7"/>
      <c r="L41" s="7"/>
      <c r="M41" s="7"/>
      <c r="N41" s="7"/>
      <c r="O41" s="4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2:6" ht="12" customHeight="1">
      <c r="B42" s="106" t="s">
        <v>12</v>
      </c>
      <c r="C42" s="106"/>
      <c r="D42" s="106"/>
      <c r="E42" s="4" t="s">
        <v>36</v>
      </c>
      <c r="F42" s="2" t="s">
        <v>319</v>
      </c>
    </row>
    <row r="43" spans="2:5" ht="12" customHeight="1">
      <c r="B43" s="5"/>
      <c r="C43" s="5"/>
      <c r="D43" s="5"/>
      <c r="E43" s="4"/>
    </row>
    <row r="44" spans="2:62" ht="12.75" customHeight="1">
      <c r="B44" s="116" t="s">
        <v>38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</row>
    <row r="45" spans="2:62" ht="12.75" customHeight="1">
      <c r="B45" s="7"/>
      <c r="C45" s="13"/>
      <c r="D45" s="13"/>
      <c r="E45" s="13"/>
      <c r="F45" s="13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2"/>
    </row>
    <row r="46" spans="2:63" ht="19.5" customHeight="1">
      <c r="B46" s="108" t="s">
        <v>181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0" t="s">
        <v>227</v>
      </c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 t="s">
        <v>228</v>
      </c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70"/>
      <c r="BK46" s="6"/>
    </row>
    <row r="47" spans="2:63" ht="19.5" customHeight="1">
      <c r="B47" s="109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 t="s">
        <v>232</v>
      </c>
      <c r="P47" s="114"/>
      <c r="Q47" s="114"/>
      <c r="R47" s="114"/>
      <c r="S47" s="114"/>
      <c r="T47" s="114"/>
      <c r="U47" s="114"/>
      <c r="V47" s="114"/>
      <c r="W47" s="114" t="s">
        <v>39</v>
      </c>
      <c r="X47" s="114"/>
      <c r="Y47" s="114"/>
      <c r="Z47" s="114"/>
      <c r="AA47" s="114"/>
      <c r="AB47" s="114"/>
      <c r="AC47" s="114"/>
      <c r="AD47" s="114"/>
      <c r="AE47" s="114" t="s">
        <v>40</v>
      </c>
      <c r="AF47" s="114"/>
      <c r="AG47" s="114"/>
      <c r="AH47" s="114"/>
      <c r="AI47" s="114"/>
      <c r="AJ47" s="114"/>
      <c r="AK47" s="114"/>
      <c r="AL47" s="114"/>
      <c r="AM47" s="114" t="s">
        <v>232</v>
      </c>
      <c r="AN47" s="114"/>
      <c r="AO47" s="114"/>
      <c r="AP47" s="114"/>
      <c r="AQ47" s="114"/>
      <c r="AR47" s="114"/>
      <c r="AS47" s="114"/>
      <c r="AT47" s="114"/>
      <c r="AU47" s="114" t="s">
        <v>39</v>
      </c>
      <c r="AV47" s="114"/>
      <c r="AW47" s="114"/>
      <c r="AX47" s="114"/>
      <c r="AY47" s="114"/>
      <c r="AZ47" s="114"/>
      <c r="BA47" s="114"/>
      <c r="BB47" s="114"/>
      <c r="BC47" s="114" t="s">
        <v>40</v>
      </c>
      <c r="BD47" s="114"/>
      <c r="BE47" s="114"/>
      <c r="BF47" s="114"/>
      <c r="BG47" s="114"/>
      <c r="BH47" s="114"/>
      <c r="BI47" s="114"/>
      <c r="BJ47" s="115"/>
      <c r="BK47" s="6"/>
    </row>
    <row r="48" spans="2:63" ht="11.25" customHeight="1">
      <c r="B48" s="6"/>
      <c r="C48" s="9"/>
      <c r="D48" s="9"/>
      <c r="E48" s="9"/>
      <c r="G48" s="9"/>
      <c r="H48" s="9"/>
      <c r="I48" s="9"/>
      <c r="K48" s="9"/>
      <c r="L48" s="9"/>
      <c r="M48" s="9"/>
      <c r="N48" s="6"/>
      <c r="O48" s="46"/>
      <c r="P48" s="47"/>
      <c r="Q48" s="47"/>
      <c r="R48" s="47"/>
      <c r="S48" s="47"/>
      <c r="T48" s="47"/>
      <c r="U48" s="171" t="s">
        <v>231</v>
      </c>
      <c r="V48" s="171"/>
      <c r="AK48" s="116" t="s">
        <v>231</v>
      </c>
      <c r="AL48" s="116"/>
      <c r="AS48" s="116" t="s">
        <v>231</v>
      </c>
      <c r="AT48" s="116"/>
      <c r="BI48" s="116" t="s">
        <v>231</v>
      </c>
      <c r="BJ48" s="116"/>
      <c r="BK48" s="6"/>
    </row>
    <row r="49" spans="2:63" ht="11.25" customHeight="1">
      <c r="B49" s="6"/>
      <c r="C49" s="9"/>
      <c r="D49" s="9"/>
      <c r="E49" s="9"/>
      <c r="G49" s="9"/>
      <c r="H49" s="9"/>
      <c r="I49" s="9"/>
      <c r="K49" s="9"/>
      <c r="L49" s="9"/>
      <c r="M49" s="9"/>
      <c r="N49" s="6"/>
      <c r="O49" s="43"/>
      <c r="P49" s="6"/>
      <c r="Q49" s="6"/>
      <c r="R49" s="6"/>
      <c r="S49" s="6"/>
      <c r="T49" s="6"/>
      <c r="U49" s="6"/>
      <c r="V49" s="6"/>
      <c r="BK49" s="6"/>
    </row>
    <row r="50" spans="2:63" ht="11.25" customHeight="1">
      <c r="B50" s="6"/>
      <c r="C50" s="119" t="s">
        <v>29</v>
      </c>
      <c r="D50" s="119"/>
      <c r="E50" s="119"/>
      <c r="F50" s="119"/>
      <c r="G50" s="116">
        <v>11</v>
      </c>
      <c r="H50" s="116"/>
      <c r="I50" s="116"/>
      <c r="J50" s="119" t="s">
        <v>4</v>
      </c>
      <c r="K50" s="119"/>
      <c r="L50" s="119"/>
      <c r="M50" s="119"/>
      <c r="N50" s="6"/>
      <c r="O50" s="124">
        <v>4731585</v>
      </c>
      <c r="P50" s="125"/>
      <c r="Q50" s="125"/>
      <c r="R50" s="125"/>
      <c r="S50" s="125"/>
      <c r="T50" s="125"/>
      <c r="U50" s="125"/>
      <c r="V50" s="125"/>
      <c r="W50" s="125">
        <v>689</v>
      </c>
      <c r="X50" s="125"/>
      <c r="Y50" s="125"/>
      <c r="Z50" s="125"/>
      <c r="AA50" s="125"/>
      <c r="AB50" s="125"/>
      <c r="AC50" s="125"/>
      <c r="AD50" s="125"/>
      <c r="AE50" s="125">
        <v>6867</v>
      </c>
      <c r="AF50" s="125"/>
      <c r="AG50" s="125"/>
      <c r="AH50" s="125"/>
      <c r="AI50" s="125"/>
      <c r="AJ50" s="125"/>
      <c r="AK50" s="125"/>
      <c r="AL50" s="125"/>
      <c r="AM50" s="127">
        <v>3127004</v>
      </c>
      <c r="AN50" s="127"/>
      <c r="AO50" s="127"/>
      <c r="AP50" s="127"/>
      <c r="AQ50" s="127"/>
      <c r="AR50" s="127"/>
      <c r="AS50" s="127"/>
      <c r="AT50" s="127"/>
      <c r="AU50" s="127">
        <v>469</v>
      </c>
      <c r="AV50" s="127"/>
      <c r="AW50" s="127"/>
      <c r="AX50" s="127"/>
      <c r="AY50" s="127"/>
      <c r="AZ50" s="127"/>
      <c r="BA50" s="127"/>
      <c r="BB50" s="127"/>
      <c r="BC50" s="127">
        <v>6667</v>
      </c>
      <c r="BD50" s="127"/>
      <c r="BE50" s="127"/>
      <c r="BF50" s="127"/>
      <c r="BG50" s="127"/>
      <c r="BH50" s="127"/>
      <c r="BI50" s="127"/>
      <c r="BJ50" s="127"/>
      <c r="BK50" s="6"/>
    </row>
    <row r="51" spans="2:63" ht="11.25" customHeight="1">
      <c r="B51" s="6"/>
      <c r="C51" s="9"/>
      <c r="D51" s="9"/>
      <c r="E51" s="9"/>
      <c r="G51" s="116">
        <v>12</v>
      </c>
      <c r="H51" s="116"/>
      <c r="I51" s="116"/>
      <c r="K51" s="6"/>
      <c r="L51" s="6"/>
      <c r="M51" s="6"/>
      <c r="N51" s="6"/>
      <c r="O51" s="124">
        <v>5036279</v>
      </c>
      <c r="P51" s="125"/>
      <c r="Q51" s="125"/>
      <c r="R51" s="125"/>
      <c r="S51" s="125"/>
      <c r="T51" s="125"/>
      <c r="U51" s="125"/>
      <c r="V51" s="125"/>
      <c r="W51" s="125">
        <v>696</v>
      </c>
      <c r="X51" s="125"/>
      <c r="Y51" s="125"/>
      <c r="Z51" s="125"/>
      <c r="AA51" s="125"/>
      <c r="AB51" s="125"/>
      <c r="AC51" s="125"/>
      <c r="AD51" s="125"/>
      <c r="AE51" s="125">
        <v>7236</v>
      </c>
      <c r="AF51" s="125"/>
      <c r="AG51" s="125"/>
      <c r="AH51" s="125"/>
      <c r="AI51" s="125"/>
      <c r="AJ51" s="125"/>
      <c r="AK51" s="125"/>
      <c r="AL51" s="125"/>
      <c r="AM51" s="127">
        <v>2705028</v>
      </c>
      <c r="AN51" s="127"/>
      <c r="AO51" s="127"/>
      <c r="AP51" s="127"/>
      <c r="AQ51" s="127"/>
      <c r="AR51" s="127"/>
      <c r="AS51" s="127"/>
      <c r="AT51" s="127"/>
      <c r="AU51" s="127">
        <v>448</v>
      </c>
      <c r="AV51" s="127"/>
      <c r="AW51" s="127"/>
      <c r="AX51" s="127"/>
      <c r="AY51" s="127"/>
      <c r="AZ51" s="127"/>
      <c r="BA51" s="127"/>
      <c r="BB51" s="127"/>
      <c r="BC51" s="127">
        <v>6038</v>
      </c>
      <c r="BD51" s="127"/>
      <c r="BE51" s="127"/>
      <c r="BF51" s="127"/>
      <c r="BG51" s="127"/>
      <c r="BH51" s="127"/>
      <c r="BI51" s="127"/>
      <c r="BJ51" s="127"/>
      <c r="BK51" s="6"/>
    </row>
    <row r="52" spans="2:63" ht="11.25" customHeight="1">
      <c r="B52" s="6"/>
      <c r="C52" s="6"/>
      <c r="D52" s="6"/>
      <c r="E52" s="9"/>
      <c r="G52" s="116">
        <v>13</v>
      </c>
      <c r="H52" s="116"/>
      <c r="I52" s="116"/>
      <c r="K52" s="6"/>
      <c r="L52" s="6"/>
      <c r="M52" s="6"/>
      <c r="N52" s="6"/>
      <c r="O52" s="124">
        <v>4204411</v>
      </c>
      <c r="P52" s="125"/>
      <c r="Q52" s="125"/>
      <c r="R52" s="125"/>
      <c r="S52" s="125"/>
      <c r="T52" s="125"/>
      <c r="U52" s="125"/>
      <c r="V52" s="125"/>
      <c r="W52" s="125">
        <v>694</v>
      </c>
      <c r="X52" s="125"/>
      <c r="Y52" s="125"/>
      <c r="Z52" s="125"/>
      <c r="AA52" s="125"/>
      <c r="AB52" s="125"/>
      <c r="AC52" s="125"/>
      <c r="AD52" s="125"/>
      <c r="AE52" s="125">
        <v>6058</v>
      </c>
      <c r="AF52" s="125"/>
      <c r="AG52" s="125"/>
      <c r="AH52" s="125"/>
      <c r="AI52" s="125"/>
      <c r="AJ52" s="125"/>
      <c r="AK52" s="125"/>
      <c r="AL52" s="125"/>
      <c r="AM52" s="127">
        <v>3090682</v>
      </c>
      <c r="AN52" s="127"/>
      <c r="AO52" s="127"/>
      <c r="AP52" s="127"/>
      <c r="AQ52" s="127"/>
      <c r="AR52" s="127"/>
      <c r="AS52" s="127"/>
      <c r="AT52" s="127"/>
      <c r="AU52" s="127">
        <v>460</v>
      </c>
      <c r="AV52" s="127"/>
      <c r="AW52" s="127"/>
      <c r="AX52" s="127"/>
      <c r="AY52" s="127"/>
      <c r="AZ52" s="127"/>
      <c r="BA52" s="127"/>
      <c r="BB52" s="127"/>
      <c r="BC52" s="127">
        <v>6719</v>
      </c>
      <c r="BD52" s="127"/>
      <c r="BE52" s="127"/>
      <c r="BF52" s="127"/>
      <c r="BG52" s="127"/>
      <c r="BH52" s="127"/>
      <c r="BI52" s="127"/>
      <c r="BJ52" s="127"/>
      <c r="BK52" s="6"/>
    </row>
    <row r="53" spans="2:63" ht="11.25" customHeight="1">
      <c r="B53" s="6"/>
      <c r="C53" s="6"/>
      <c r="D53" s="6"/>
      <c r="E53" s="9"/>
      <c r="G53" s="116">
        <v>14</v>
      </c>
      <c r="H53" s="116"/>
      <c r="I53" s="116"/>
      <c r="K53" s="6"/>
      <c r="L53" s="6"/>
      <c r="M53" s="6"/>
      <c r="N53" s="6"/>
      <c r="O53" s="124">
        <v>3650035</v>
      </c>
      <c r="P53" s="125"/>
      <c r="Q53" s="125"/>
      <c r="R53" s="125"/>
      <c r="S53" s="125"/>
      <c r="T53" s="125"/>
      <c r="U53" s="125"/>
      <c r="V53" s="125"/>
      <c r="W53" s="125">
        <v>740</v>
      </c>
      <c r="X53" s="125"/>
      <c r="Y53" s="125"/>
      <c r="Z53" s="125"/>
      <c r="AA53" s="125"/>
      <c r="AB53" s="125"/>
      <c r="AC53" s="125"/>
      <c r="AD53" s="125"/>
      <c r="AE53" s="125">
        <v>4932</v>
      </c>
      <c r="AF53" s="125"/>
      <c r="AG53" s="125"/>
      <c r="AH53" s="125"/>
      <c r="AI53" s="125"/>
      <c r="AJ53" s="125"/>
      <c r="AK53" s="125"/>
      <c r="AL53" s="125"/>
      <c r="AM53" s="127">
        <v>2442370</v>
      </c>
      <c r="AN53" s="127"/>
      <c r="AO53" s="127"/>
      <c r="AP53" s="127"/>
      <c r="AQ53" s="127"/>
      <c r="AR53" s="127"/>
      <c r="AS53" s="127"/>
      <c r="AT53" s="127"/>
      <c r="AU53" s="127">
        <v>467</v>
      </c>
      <c r="AV53" s="127"/>
      <c r="AW53" s="127"/>
      <c r="AX53" s="127"/>
      <c r="AY53" s="127"/>
      <c r="AZ53" s="127"/>
      <c r="BA53" s="127"/>
      <c r="BB53" s="127"/>
      <c r="BC53" s="127">
        <v>5230</v>
      </c>
      <c r="BD53" s="127"/>
      <c r="BE53" s="127"/>
      <c r="BF53" s="127"/>
      <c r="BG53" s="127"/>
      <c r="BH53" s="127"/>
      <c r="BI53" s="127"/>
      <c r="BJ53" s="127"/>
      <c r="BK53" s="6"/>
    </row>
    <row r="54" spans="2:63" s="25" customFormat="1" ht="11.25" customHeight="1">
      <c r="B54" s="66"/>
      <c r="C54" s="66"/>
      <c r="D54" s="66"/>
      <c r="E54" s="27"/>
      <c r="F54" s="66"/>
      <c r="G54" s="102">
        <v>15</v>
      </c>
      <c r="H54" s="102"/>
      <c r="I54" s="102"/>
      <c r="J54" s="66"/>
      <c r="K54" s="66"/>
      <c r="L54" s="66"/>
      <c r="M54" s="66"/>
      <c r="N54" s="66"/>
      <c r="O54" s="121">
        <v>4267621</v>
      </c>
      <c r="P54" s="122"/>
      <c r="Q54" s="122"/>
      <c r="R54" s="122"/>
      <c r="S54" s="122"/>
      <c r="T54" s="122"/>
      <c r="U54" s="122"/>
      <c r="V54" s="122"/>
      <c r="W54" s="122">
        <v>790</v>
      </c>
      <c r="X54" s="122"/>
      <c r="Y54" s="122"/>
      <c r="Z54" s="122"/>
      <c r="AA54" s="122"/>
      <c r="AB54" s="122"/>
      <c r="AC54" s="122"/>
      <c r="AD54" s="122"/>
      <c r="AE54" s="122">
        <v>5402</v>
      </c>
      <c r="AF54" s="122"/>
      <c r="AG54" s="122"/>
      <c r="AH54" s="122"/>
      <c r="AI54" s="122"/>
      <c r="AJ54" s="122"/>
      <c r="AK54" s="122"/>
      <c r="AL54" s="122"/>
      <c r="AM54" s="123">
        <v>2890366</v>
      </c>
      <c r="AN54" s="123"/>
      <c r="AO54" s="123"/>
      <c r="AP54" s="123"/>
      <c r="AQ54" s="123"/>
      <c r="AR54" s="123"/>
      <c r="AS54" s="123"/>
      <c r="AT54" s="123"/>
      <c r="AU54" s="123">
        <v>480</v>
      </c>
      <c r="AV54" s="123"/>
      <c r="AW54" s="123"/>
      <c r="AX54" s="123"/>
      <c r="AY54" s="123"/>
      <c r="AZ54" s="123"/>
      <c r="BA54" s="123"/>
      <c r="BB54" s="123"/>
      <c r="BC54" s="123">
        <v>5953</v>
      </c>
      <c r="BD54" s="123"/>
      <c r="BE54" s="123"/>
      <c r="BF54" s="123"/>
      <c r="BG54" s="123"/>
      <c r="BH54" s="123"/>
      <c r="BI54" s="123"/>
      <c r="BJ54" s="123"/>
      <c r="BK54" s="66"/>
    </row>
    <row r="55" spans="2:63" ht="11.25" customHeight="1">
      <c r="B55" s="7"/>
      <c r="C55" s="7"/>
      <c r="D55" s="7"/>
      <c r="E55" s="8"/>
      <c r="F55" s="7"/>
      <c r="G55" s="8"/>
      <c r="H55" s="8"/>
      <c r="I55" s="7"/>
      <c r="J55" s="7"/>
      <c r="K55" s="7"/>
      <c r="L55" s="7"/>
      <c r="M55" s="7"/>
      <c r="N55" s="7"/>
      <c r="O55" s="45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2:63" ht="19.5" customHeight="1">
      <c r="B56" s="108" t="s">
        <v>181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0" t="s">
        <v>229</v>
      </c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 t="s">
        <v>230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70"/>
      <c r="BK56" s="6"/>
    </row>
    <row r="57" spans="2:63" ht="19.5" customHeight="1">
      <c r="B57" s="109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 t="s">
        <v>232</v>
      </c>
      <c r="P57" s="114"/>
      <c r="Q57" s="114"/>
      <c r="R57" s="114"/>
      <c r="S57" s="114"/>
      <c r="T57" s="114"/>
      <c r="U57" s="114"/>
      <c r="V57" s="114"/>
      <c r="W57" s="114" t="s">
        <v>39</v>
      </c>
      <c r="X57" s="114"/>
      <c r="Y57" s="114"/>
      <c r="Z57" s="114"/>
      <c r="AA57" s="114"/>
      <c r="AB57" s="114"/>
      <c r="AC57" s="114"/>
      <c r="AD57" s="114"/>
      <c r="AE57" s="114" t="s">
        <v>40</v>
      </c>
      <c r="AF57" s="114"/>
      <c r="AG57" s="114"/>
      <c r="AH57" s="114"/>
      <c r="AI57" s="114"/>
      <c r="AJ57" s="114"/>
      <c r="AK57" s="114"/>
      <c r="AL57" s="114"/>
      <c r="AM57" s="114" t="s">
        <v>232</v>
      </c>
      <c r="AN57" s="114"/>
      <c r="AO57" s="114"/>
      <c r="AP57" s="114"/>
      <c r="AQ57" s="114"/>
      <c r="AR57" s="114"/>
      <c r="AS57" s="114"/>
      <c r="AT57" s="114"/>
      <c r="AU57" s="114" t="s">
        <v>39</v>
      </c>
      <c r="AV57" s="114"/>
      <c r="AW57" s="114"/>
      <c r="AX57" s="114"/>
      <c r="AY57" s="114"/>
      <c r="AZ57" s="114"/>
      <c r="BA57" s="114"/>
      <c r="BB57" s="114"/>
      <c r="BC57" s="114" t="s">
        <v>40</v>
      </c>
      <c r="BD57" s="114"/>
      <c r="BE57" s="114"/>
      <c r="BF57" s="114"/>
      <c r="BG57" s="114"/>
      <c r="BH57" s="114"/>
      <c r="BI57" s="114"/>
      <c r="BJ57" s="115"/>
      <c r="BK57" s="6"/>
    </row>
    <row r="58" spans="2:63" ht="11.25" customHeight="1">
      <c r="B58" s="6"/>
      <c r="C58" s="9"/>
      <c r="D58" s="9"/>
      <c r="E58" s="9"/>
      <c r="G58" s="9"/>
      <c r="H58" s="9"/>
      <c r="I58" s="9"/>
      <c r="K58" s="9"/>
      <c r="L58" s="9"/>
      <c r="M58" s="9"/>
      <c r="N58" s="6"/>
      <c r="O58" s="46"/>
      <c r="P58" s="47"/>
      <c r="Q58" s="47"/>
      <c r="R58" s="47"/>
      <c r="S58" s="47"/>
      <c r="T58" s="47"/>
      <c r="U58" s="171" t="s">
        <v>231</v>
      </c>
      <c r="V58" s="171"/>
      <c r="AK58" s="116" t="s">
        <v>231</v>
      </c>
      <c r="AL58" s="116"/>
      <c r="AS58" s="116" t="s">
        <v>231</v>
      </c>
      <c r="AT58" s="116"/>
      <c r="BI58" s="116" t="s">
        <v>231</v>
      </c>
      <c r="BJ58" s="116"/>
      <c r="BK58" s="6"/>
    </row>
    <row r="59" spans="2:63" ht="11.25" customHeight="1">
      <c r="B59" s="6"/>
      <c r="C59" s="9"/>
      <c r="D59" s="9"/>
      <c r="E59" s="9"/>
      <c r="G59" s="9"/>
      <c r="H59" s="9"/>
      <c r="I59" s="9"/>
      <c r="K59" s="9"/>
      <c r="L59" s="9"/>
      <c r="M59" s="9"/>
      <c r="N59" s="6"/>
      <c r="O59" s="43"/>
      <c r="P59" s="6"/>
      <c r="Q59" s="6"/>
      <c r="R59" s="6"/>
      <c r="S59" s="6"/>
      <c r="T59" s="6"/>
      <c r="U59" s="6"/>
      <c r="V59" s="6"/>
      <c r="BK59" s="6"/>
    </row>
    <row r="60" spans="2:62" ht="11.25" customHeight="1">
      <c r="B60" s="6"/>
      <c r="C60" s="119" t="s">
        <v>29</v>
      </c>
      <c r="D60" s="119"/>
      <c r="E60" s="119"/>
      <c r="F60" s="119"/>
      <c r="G60" s="116">
        <v>11</v>
      </c>
      <c r="H60" s="116"/>
      <c r="I60" s="116"/>
      <c r="J60" s="119" t="s">
        <v>4</v>
      </c>
      <c r="K60" s="119"/>
      <c r="L60" s="119"/>
      <c r="M60" s="119"/>
      <c r="N60" s="6"/>
      <c r="O60" s="124">
        <v>3832655</v>
      </c>
      <c r="P60" s="125"/>
      <c r="Q60" s="125"/>
      <c r="R60" s="125"/>
      <c r="S60" s="125"/>
      <c r="T60" s="125"/>
      <c r="U60" s="125"/>
      <c r="V60" s="125"/>
      <c r="W60" s="125">
        <v>459</v>
      </c>
      <c r="X60" s="125"/>
      <c r="Y60" s="125"/>
      <c r="Z60" s="125"/>
      <c r="AA60" s="125"/>
      <c r="AB60" s="125"/>
      <c r="AC60" s="125"/>
      <c r="AD60" s="125"/>
      <c r="AE60" s="125">
        <v>8350</v>
      </c>
      <c r="AF60" s="125"/>
      <c r="AG60" s="125"/>
      <c r="AH60" s="125"/>
      <c r="AI60" s="125"/>
      <c r="AJ60" s="125"/>
      <c r="AK60" s="125"/>
      <c r="AL60" s="125"/>
      <c r="AM60" s="127">
        <v>5392419</v>
      </c>
      <c r="AN60" s="127"/>
      <c r="AO60" s="127"/>
      <c r="AP60" s="127"/>
      <c r="AQ60" s="127"/>
      <c r="AR60" s="127"/>
      <c r="AS60" s="127"/>
      <c r="AT60" s="127"/>
      <c r="AU60" s="127">
        <v>688</v>
      </c>
      <c r="AV60" s="127"/>
      <c r="AW60" s="127"/>
      <c r="AX60" s="127"/>
      <c r="AY60" s="127"/>
      <c r="AZ60" s="127"/>
      <c r="BA60" s="127"/>
      <c r="BB60" s="127"/>
      <c r="BC60" s="127">
        <v>7838</v>
      </c>
      <c r="BD60" s="127"/>
      <c r="BE60" s="127"/>
      <c r="BF60" s="127"/>
      <c r="BG60" s="127"/>
      <c r="BH60" s="127"/>
      <c r="BI60" s="127"/>
      <c r="BJ60" s="127"/>
    </row>
    <row r="61" spans="2:62" ht="11.25" customHeight="1">
      <c r="B61" s="6"/>
      <c r="C61" s="9"/>
      <c r="D61" s="9"/>
      <c r="E61" s="9"/>
      <c r="G61" s="116">
        <v>12</v>
      </c>
      <c r="H61" s="116"/>
      <c r="I61" s="116"/>
      <c r="K61" s="6"/>
      <c r="L61" s="6"/>
      <c r="M61" s="6"/>
      <c r="N61" s="6"/>
      <c r="O61" s="124">
        <v>3507119</v>
      </c>
      <c r="P61" s="125"/>
      <c r="Q61" s="125"/>
      <c r="R61" s="125"/>
      <c r="S61" s="125"/>
      <c r="T61" s="125"/>
      <c r="U61" s="125"/>
      <c r="V61" s="125"/>
      <c r="W61" s="125">
        <v>420</v>
      </c>
      <c r="X61" s="125"/>
      <c r="Y61" s="125"/>
      <c r="Z61" s="125"/>
      <c r="AA61" s="125"/>
      <c r="AB61" s="125"/>
      <c r="AC61" s="125"/>
      <c r="AD61" s="125"/>
      <c r="AE61" s="125">
        <v>8350</v>
      </c>
      <c r="AF61" s="125"/>
      <c r="AG61" s="125"/>
      <c r="AH61" s="125"/>
      <c r="AI61" s="125"/>
      <c r="AJ61" s="125"/>
      <c r="AK61" s="125"/>
      <c r="AL61" s="125"/>
      <c r="AM61" s="127">
        <v>4772286</v>
      </c>
      <c r="AN61" s="127"/>
      <c r="AO61" s="127"/>
      <c r="AP61" s="127"/>
      <c r="AQ61" s="127"/>
      <c r="AR61" s="127"/>
      <c r="AS61" s="127"/>
      <c r="AT61" s="127"/>
      <c r="AU61" s="127">
        <v>703</v>
      </c>
      <c r="AV61" s="127"/>
      <c r="AW61" s="127"/>
      <c r="AX61" s="127"/>
      <c r="AY61" s="127"/>
      <c r="AZ61" s="127"/>
      <c r="BA61" s="127"/>
      <c r="BB61" s="127"/>
      <c r="BC61" s="127">
        <v>6788</v>
      </c>
      <c r="BD61" s="127"/>
      <c r="BE61" s="127"/>
      <c r="BF61" s="127"/>
      <c r="BG61" s="127"/>
      <c r="BH61" s="127"/>
      <c r="BI61" s="127"/>
      <c r="BJ61" s="127"/>
    </row>
    <row r="62" spans="2:62" ht="11.25" customHeight="1">
      <c r="B62" s="6"/>
      <c r="C62" s="6"/>
      <c r="D62" s="6"/>
      <c r="E62" s="9"/>
      <c r="G62" s="116">
        <v>13</v>
      </c>
      <c r="H62" s="116"/>
      <c r="I62" s="116"/>
      <c r="K62" s="6"/>
      <c r="L62" s="6"/>
      <c r="M62" s="6"/>
      <c r="N62" s="6"/>
      <c r="O62" s="124">
        <v>3424332</v>
      </c>
      <c r="P62" s="125"/>
      <c r="Q62" s="125"/>
      <c r="R62" s="125"/>
      <c r="S62" s="125"/>
      <c r="T62" s="125"/>
      <c r="U62" s="125"/>
      <c r="V62" s="125"/>
      <c r="W62" s="125">
        <v>452</v>
      </c>
      <c r="X62" s="125"/>
      <c r="Y62" s="125"/>
      <c r="Z62" s="125"/>
      <c r="AA62" s="125"/>
      <c r="AB62" s="125"/>
      <c r="AC62" s="125"/>
      <c r="AD62" s="125"/>
      <c r="AE62" s="125">
        <v>7575</v>
      </c>
      <c r="AF62" s="125"/>
      <c r="AG62" s="125"/>
      <c r="AH62" s="125"/>
      <c r="AI62" s="125"/>
      <c r="AJ62" s="125"/>
      <c r="AK62" s="125"/>
      <c r="AL62" s="125"/>
      <c r="AM62" s="127">
        <v>4077746</v>
      </c>
      <c r="AN62" s="127"/>
      <c r="AO62" s="127"/>
      <c r="AP62" s="127"/>
      <c r="AQ62" s="127"/>
      <c r="AR62" s="127"/>
      <c r="AS62" s="127"/>
      <c r="AT62" s="127"/>
      <c r="AU62" s="127">
        <v>704</v>
      </c>
      <c r="AV62" s="127"/>
      <c r="AW62" s="127"/>
      <c r="AX62" s="127"/>
      <c r="AY62" s="127"/>
      <c r="AZ62" s="127"/>
      <c r="BA62" s="127"/>
      <c r="BB62" s="127"/>
      <c r="BC62" s="127">
        <v>5792</v>
      </c>
      <c r="BD62" s="127"/>
      <c r="BE62" s="127"/>
      <c r="BF62" s="127"/>
      <c r="BG62" s="127"/>
      <c r="BH62" s="127"/>
      <c r="BI62" s="127"/>
      <c r="BJ62" s="127"/>
    </row>
    <row r="63" spans="2:62" ht="11.25" customHeight="1">
      <c r="B63" s="6"/>
      <c r="C63" s="6"/>
      <c r="D63" s="6"/>
      <c r="E63" s="9"/>
      <c r="G63" s="116">
        <v>14</v>
      </c>
      <c r="H63" s="116"/>
      <c r="I63" s="116"/>
      <c r="K63" s="6"/>
      <c r="L63" s="6"/>
      <c r="M63" s="6"/>
      <c r="N63" s="6"/>
      <c r="O63" s="124">
        <v>3961824</v>
      </c>
      <c r="P63" s="125"/>
      <c r="Q63" s="125"/>
      <c r="R63" s="125"/>
      <c r="S63" s="125"/>
      <c r="T63" s="125"/>
      <c r="U63" s="125"/>
      <c r="V63" s="125"/>
      <c r="W63" s="125">
        <v>542</v>
      </c>
      <c r="X63" s="125"/>
      <c r="Y63" s="125"/>
      <c r="Z63" s="125"/>
      <c r="AA63" s="125"/>
      <c r="AB63" s="125"/>
      <c r="AC63" s="125"/>
      <c r="AD63" s="125"/>
      <c r="AE63" s="125">
        <v>7310</v>
      </c>
      <c r="AF63" s="125"/>
      <c r="AG63" s="125"/>
      <c r="AH63" s="125"/>
      <c r="AI63" s="125"/>
      <c r="AJ63" s="125"/>
      <c r="AK63" s="125"/>
      <c r="AL63" s="125"/>
      <c r="AM63" s="127">
        <v>3187970</v>
      </c>
      <c r="AN63" s="127"/>
      <c r="AO63" s="127"/>
      <c r="AP63" s="127"/>
      <c r="AQ63" s="127"/>
      <c r="AR63" s="127"/>
      <c r="AS63" s="127"/>
      <c r="AT63" s="127"/>
      <c r="AU63" s="127">
        <v>691</v>
      </c>
      <c r="AV63" s="127"/>
      <c r="AW63" s="127"/>
      <c r="AX63" s="127"/>
      <c r="AY63" s="127"/>
      <c r="AZ63" s="127"/>
      <c r="BA63" s="127"/>
      <c r="BB63" s="127"/>
      <c r="BC63" s="127">
        <v>4614</v>
      </c>
      <c r="BD63" s="127"/>
      <c r="BE63" s="127"/>
      <c r="BF63" s="127"/>
      <c r="BG63" s="127"/>
      <c r="BH63" s="127"/>
      <c r="BI63" s="127"/>
      <c r="BJ63" s="127"/>
    </row>
    <row r="64" spans="2:62" s="25" customFormat="1" ht="11.25" customHeight="1">
      <c r="B64" s="66"/>
      <c r="C64" s="66"/>
      <c r="D64" s="66"/>
      <c r="E64" s="27"/>
      <c r="F64" s="66"/>
      <c r="G64" s="102">
        <v>15</v>
      </c>
      <c r="H64" s="102"/>
      <c r="I64" s="102"/>
      <c r="J64" s="66"/>
      <c r="K64" s="66"/>
      <c r="L64" s="66"/>
      <c r="M64" s="66"/>
      <c r="N64" s="66"/>
      <c r="O64" s="121">
        <v>5129288</v>
      </c>
      <c r="P64" s="122"/>
      <c r="Q64" s="122"/>
      <c r="R64" s="122"/>
      <c r="S64" s="122"/>
      <c r="T64" s="122"/>
      <c r="U64" s="122"/>
      <c r="V64" s="122"/>
      <c r="W64" s="122">
        <v>564</v>
      </c>
      <c r="X64" s="122"/>
      <c r="Y64" s="122"/>
      <c r="Z64" s="122"/>
      <c r="AA64" s="122"/>
      <c r="AB64" s="122"/>
      <c r="AC64" s="122"/>
      <c r="AD64" s="122"/>
      <c r="AE64" s="122">
        <v>9094</v>
      </c>
      <c r="AF64" s="122"/>
      <c r="AG64" s="122"/>
      <c r="AH64" s="122"/>
      <c r="AI64" s="122"/>
      <c r="AJ64" s="122"/>
      <c r="AK64" s="122"/>
      <c r="AL64" s="122"/>
      <c r="AM64" s="123">
        <v>3823061</v>
      </c>
      <c r="AN64" s="123"/>
      <c r="AO64" s="123"/>
      <c r="AP64" s="123"/>
      <c r="AQ64" s="123"/>
      <c r="AR64" s="123"/>
      <c r="AS64" s="123"/>
      <c r="AT64" s="123"/>
      <c r="AU64" s="123">
        <v>751</v>
      </c>
      <c r="AV64" s="123"/>
      <c r="AW64" s="123"/>
      <c r="AX64" s="123"/>
      <c r="AY64" s="123"/>
      <c r="AZ64" s="123"/>
      <c r="BA64" s="123"/>
      <c r="BB64" s="123"/>
      <c r="BC64" s="123">
        <v>5091</v>
      </c>
      <c r="BD64" s="123"/>
      <c r="BE64" s="123"/>
      <c r="BF64" s="123"/>
      <c r="BG64" s="123"/>
      <c r="BH64" s="123"/>
      <c r="BI64" s="123"/>
      <c r="BJ64" s="123"/>
    </row>
    <row r="65" spans="2:62" ht="11.25" customHeight="1">
      <c r="B65" s="7"/>
      <c r="C65" s="7"/>
      <c r="D65" s="7"/>
      <c r="E65" s="8"/>
      <c r="F65" s="7"/>
      <c r="G65" s="8"/>
      <c r="H65" s="8"/>
      <c r="I65" s="7"/>
      <c r="J65" s="7"/>
      <c r="K65" s="7"/>
      <c r="L65" s="7"/>
      <c r="M65" s="7"/>
      <c r="N65" s="7"/>
      <c r="O65" s="45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2:6" ht="12" customHeight="1">
      <c r="B66" s="169" t="s">
        <v>12</v>
      </c>
      <c r="C66" s="169"/>
      <c r="D66" s="169"/>
      <c r="E66" s="4" t="s">
        <v>41</v>
      </c>
      <c r="F66" s="2" t="s">
        <v>319</v>
      </c>
    </row>
    <row r="67" spans="2:5" ht="12" customHeight="1">
      <c r="B67" s="73"/>
      <c r="C67" s="73"/>
      <c r="D67" s="73"/>
      <c r="E67" s="4"/>
    </row>
    <row r="68" spans="2:5" ht="12" customHeight="1">
      <c r="B68" s="73"/>
      <c r="C68" s="73"/>
      <c r="D68" s="73"/>
      <c r="E68" s="4"/>
    </row>
    <row r="69" ht="12" customHeight="1"/>
  </sheetData>
  <mergeCells count="312">
    <mergeCell ref="AS58:AT58"/>
    <mergeCell ref="BI58:BJ58"/>
    <mergeCell ref="B56:N57"/>
    <mergeCell ref="U58:V58"/>
    <mergeCell ref="AK58:AL58"/>
    <mergeCell ref="O56:AL56"/>
    <mergeCell ref="AE57:AL57"/>
    <mergeCell ref="AM57:AT57"/>
    <mergeCell ref="AU57:BB57"/>
    <mergeCell ref="BC57:BJ57"/>
    <mergeCell ref="BI48:BJ48"/>
    <mergeCell ref="AS48:AT48"/>
    <mergeCell ref="AK48:AL48"/>
    <mergeCell ref="U48:V48"/>
    <mergeCell ref="AE62:AL62"/>
    <mergeCell ref="B42:D42"/>
    <mergeCell ref="B33:N34"/>
    <mergeCell ref="B46:N47"/>
    <mergeCell ref="G37:I37"/>
    <mergeCell ref="G62:I62"/>
    <mergeCell ref="O62:V62"/>
    <mergeCell ref="W62:AD62"/>
    <mergeCell ref="G38:I38"/>
    <mergeCell ref="G39:I39"/>
    <mergeCell ref="G40:I40"/>
    <mergeCell ref="AY34:BB34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BC34:BF34"/>
    <mergeCell ref="BG34:BJ34"/>
    <mergeCell ref="AM34:AP34"/>
    <mergeCell ref="AQ34:AT34"/>
    <mergeCell ref="AU34:AX34"/>
    <mergeCell ref="C36:F36"/>
    <mergeCell ref="G36:I36"/>
    <mergeCell ref="J36:M36"/>
    <mergeCell ref="AI34:AL34"/>
    <mergeCell ref="S34:V34"/>
    <mergeCell ref="W34:Z34"/>
    <mergeCell ref="AA34:AD34"/>
    <mergeCell ref="AE34:AH34"/>
    <mergeCell ref="O36:R36"/>
    <mergeCell ref="S36:V36"/>
    <mergeCell ref="G52:I52"/>
    <mergeCell ref="G53:I53"/>
    <mergeCell ref="G54:I54"/>
    <mergeCell ref="B30:BJ30"/>
    <mergeCell ref="B31:BJ31"/>
    <mergeCell ref="O33:Z33"/>
    <mergeCell ref="AA33:AL33"/>
    <mergeCell ref="AM33:AX33"/>
    <mergeCell ref="AY33:BJ33"/>
    <mergeCell ref="O34:R34"/>
    <mergeCell ref="AU51:BB51"/>
    <mergeCell ref="BC51:BJ51"/>
    <mergeCell ref="B44:BJ44"/>
    <mergeCell ref="O46:AL46"/>
    <mergeCell ref="G51:I51"/>
    <mergeCell ref="O51:V51"/>
    <mergeCell ref="W51:AD51"/>
    <mergeCell ref="AE51:AL51"/>
    <mergeCell ref="AM51:AT51"/>
    <mergeCell ref="O47:V47"/>
    <mergeCell ref="O52:V52"/>
    <mergeCell ref="W52:AD52"/>
    <mergeCell ref="AE52:AL52"/>
    <mergeCell ref="AM52:AT52"/>
    <mergeCell ref="AU54:BB54"/>
    <mergeCell ref="BC54:BJ54"/>
    <mergeCell ref="O53:V53"/>
    <mergeCell ref="W53:AD53"/>
    <mergeCell ref="AE53:AL53"/>
    <mergeCell ref="AM53:AT53"/>
    <mergeCell ref="O54:V54"/>
    <mergeCell ref="W54:AD54"/>
    <mergeCell ref="AE54:AL54"/>
    <mergeCell ref="AM54:AT54"/>
    <mergeCell ref="AU52:BB52"/>
    <mergeCell ref="BC52:BJ52"/>
    <mergeCell ref="AU53:BB53"/>
    <mergeCell ref="BC53:BJ53"/>
    <mergeCell ref="BC36:BF36"/>
    <mergeCell ref="BG36:BJ36"/>
    <mergeCell ref="O37:R37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AY37:BB37"/>
    <mergeCell ref="BC37:BF37"/>
    <mergeCell ref="BG37:BJ37"/>
    <mergeCell ref="O38:R38"/>
    <mergeCell ref="S38:V38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O40:R40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AM46:BJ46"/>
    <mergeCell ref="W47:AD47"/>
    <mergeCell ref="AE47:AL47"/>
    <mergeCell ref="AM47:AT47"/>
    <mergeCell ref="AU47:BB47"/>
    <mergeCell ref="BC47:BJ47"/>
    <mergeCell ref="AE50:AL50"/>
    <mergeCell ref="AM50:AT50"/>
    <mergeCell ref="AU50:BB50"/>
    <mergeCell ref="BC50:BJ50"/>
    <mergeCell ref="C50:F50"/>
    <mergeCell ref="G50:I50"/>
    <mergeCell ref="J50:M50"/>
    <mergeCell ref="O50:V50"/>
    <mergeCell ref="W50:AD50"/>
    <mergeCell ref="AM60:AT60"/>
    <mergeCell ref="AU60:BB60"/>
    <mergeCell ref="C60:F60"/>
    <mergeCell ref="G60:I60"/>
    <mergeCell ref="J60:M60"/>
    <mergeCell ref="O60:V60"/>
    <mergeCell ref="AM56:BJ56"/>
    <mergeCell ref="O57:V57"/>
    <mergeCell ref="W57:AD57"/>
    <mergeCell ref="BC60:BJ60"/>
    <mergeCell ref="G61:I61"/>
    <mergeCell ref="O61:V61"/>
    <mergeCell ref="W61:AD61"/>
    <mergeCell ref="AE61:AL61"/>
    <mergeCell ref="AM61:AT61"/>
    <mergeCell ref="AU61:BB61"/>
    <mergeCell ref="BC61:BJ61"/>
    <mergeCell ref="W60:AD60"/>
    <mergeCell ref="AE60:AL60"/>
    <mergeCell ref="AM62:AT62"/>
    <mergeCell ref="AU62:BB62"/>
    <mergeCell ref="BC62:BJ62"/>
    <mergeCell ref="G63:I63"/>
    <mergeCell ref="O63:V63"/>
    <mergeCell ref="W63:AD63"/>
    <mergeCell ref="AE63:AL63"/>
    <mergeCell ref="AM63:AT63"/>
    <mergeCell ref="AU63:BB63"/>
    <mergeCell ref="BC63:BJ63"/>
    <mergeCell ref="AM64:AT64"/>
    <mergeCell ref="AU64:BB64"/>
    <mergeCell ref="BC64:BJ64"/>
    <mergeCell ref="B66:D66"/>
    <mergeCell ref="G64:I64"/>
    <mergeCell ref="O64:V64"/>
    <mergeCell ref="W64:AD64"/>
    <mergeCell ref="AE64:AL64"/>
    <mergeCell ref="B3:BJ3"/>
    <mergeCell ref="B5:L6"/>
    <mergeCell ref="M5:V5"/>
    <mergeCell ref="W5:AF5"/>
    <mergeCell ref="AG5:AP5"/>
    <mergeCell ref="AQ5:AZ5"/>
    <mergeCell ref="BA5:BJ5"/>
    <mergeCell ref="M6:Q6"/>
    <mergeCell ref="R6:V6"/>
    <mergeCell ref="W6:AA6"/>
    <mergeCell ref="AB6:AF6"/>
    <mergeCell ref="AG6:AK6"/>
    <mergeCell ref="AL6:AP6"/>
    <mergeCell ref="AQ6:AU6"/>
    <mergeCell ref="AV6:AZ6"/>
    <mergeCell ref="BA6:BE6"/>
    <mergeCell ref="BF6:BJ6"/>
    <mergeCell ref="C8:E8"/>
    <mergeCell ref="F8:H8"/>
    <mergeCell ref="I8:K8"/>
    <mergeCell ref="M8:Q8"/>
    <mergeCell ref="R8:V8"/>
    <mergeCell ref="W8:AA8"/>
    <mergeCell ref="AB8:AF8"/>
    <mergeCell ref="AG8:AK8"/>
    <mergeCell ref="AL8:AP8"/>
    <mergeCell ref="AQ8:AU8"/>
    <mergeCell ref="AV8:AZ8"/>
    <mergeCell ref="BA8:BE8"/>
    <mergeCell ref="BF8:BJ8"/>
    <mergeCell ref="F9:H9"/>
    <mergeCell ref="M9:Q9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F10:H10"/>
    <mergeCell ref="M10:Q10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BF10:BJ10"/>
    <mergeCell ref="F11:H11"/>
    <mergeCell ref="M11:Q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F12:H12"/>
    <mergeCell ref="M12:Q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B14:D14"/>
    <mergeCell ref="B16:BJ16"/>
    <mergeCell ref="O18:AL18"/>
    <mergeCell ref="AM18:BB18"/>
    <mergeCell ref="BC18:BJ20"/>
    <mergeCell ref="O19:V20"/>
    <mergeCell ref="W19:AD20"/>
    <mergeCell ref="AE19:AL20"/>
    <mergeCell ref="AM19:AT20"/>
    <mergeCell ref="AU19:BB20"/>
    <mergeCell ref="AE22:AL22"/>
    <mergeCell ref="AM22:AT22"/>
    <mergeCell ref="AU22:BB22"/>
    <mergeCell ref="C22:F22"/>
    <mergeCell ref="G22:I22"/>
    <mergeCell ref="J22:M22"/>
    <mergeCell ref="O22:V22"/>
    <mergeCell ref="B19:N19"/>
    <mergeCell ref="BC22:BJ22"/>
    <mergeCell ref="G23:I23"/>
    <mergeCell ref="O23:V23"/>
    <mergeCell ref="W23:AD23"/>
    <mergeCell ref="AE23:AL23"/>
    <mergeCell ref="AM23:AT23"/>
    <mergeCell ref="AU23:BB23"/>
    <mergeCell ref="BC23:BJ23"/>
    <mergeCell ref="W22:AD22"/>
    <mergeCell ref="G24:I24"/>
    <mergeCell ref="O24:V24"/>
    <mergeCell ref="W24:AD24"/>
    <mergeCell ref="AE24:AL24"/>
    <mergeCell ref="AM24:AT24"/>
    <mergeCell ref="AU24:BB24"/>
    <mergeCell ref="BC24:BJ24"/>
    <mergeCell ref="G25:I25"/>
    <mergeCell ref="O25:V25"/>
    <mergeCell ref="W25:AD25"/>
    <mergeCell ref="AE25:AL25"/>
    <mergeCell ref="AM25:AT25"/>
    <mergeCell ref="AU25:BB25"/>
    <mergeCell ref="BC25:BJ25"/>
    <mergeCell ref="AM26:AT26"/>
    <mergeCell ref="AU26:BB26"/>
    <mergeCell ref="BC26:BJ26"/>
    <mergeCell ref="B28:D28"/>
    <mergeCell ref="G26:I26"/>
    <mergeCell ref="O26:V26"/>
    <mergeCell ref="W26:AD26"/>
    <mergeCell ref="AE26:AL2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B1:BL58"/>
  <sheetViews>
    <sheetView workbookViewId="0" topLeftCell="A1">
      <selection activeCell="H16" sqref="H16"/>
    </sheetView>
  </sheetViews>
  <sheetFormatPr defaultColWidth="9.00390625" defaultRowHeight="10.5" customHeight="1"/>
  <cols>
    <col min="1" max="1" width="1.00390625" style="2" customWidth="1"/>
    <col min="2" max="64" width="1.625" style="2" customWidth="1"/>
    <col min="65" max="16384" width="9.00390625" style="2" customWidth="1"/>
  </cols>
  <sheetData>
    <row r="1" ht="10.5" customHeight="1">
      <c r="BK1" s="83" t="s">
        <v>334</v>
      </c>
    </row>
    <row r="3" spans="2:62" s="1" customFormat="1" ht="18" customHeight="1">
      <c r="B3" s="143" t="s">
        <v>377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</row>
    <row r="4" spans="2:62" ht="12.75" customHeight="1">
      <c r="B4" s="7"/>
      <c r="C4" s="13"/>
      <c r="D4" s="13"/>
      <c r="E4" s="13"/>
      <c r="F4" s="13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9.5" customHeight="1">
      <c r="B5" s="101" t="s">
        <v>181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 t="s">
        <v>203</v>
      </c>
      <c r="P5" s="172"/>
      <c r="Q5" s="172"/>
      <c r="R5" s="172"/>
      <c r="S5" s="172"/>
      <c r="T5" s="172"/>
      <c r="U5" s="173" t="s">
        <v>233</v>
      </c>
      <c r="V5" s="172"/>
      <c r="W5" s="172"/>
      <c r="X5" s="172"/>
      <c r="Y5" s="172"/>
      <c r="Z5" s="172"/>
      <c r="AA5" s="173" t="s">
        <v>234</v>
      </c>
      <c r="AB5" s="172"/>
      <c r="AC5" s="172"/>
      <c r="AD5" s="172"/>
      <c r="AE5" s="172"/>
      <c r="AF5" s="172"/>
      <c r="AG5" s="172" t="s">
        <v>235</v>
      </c>
      <c r="AH5" s="172"/>
      <c r="AI5" s="172"/>
      <c r="AJ5" s="172"/>
      <c r="AK5" s="172"/>
      <c r="AL5" s="172"/>
      <c r="AM5" s="172" t="s">
        <v>42</v>
      </c>
      <c r="AN5" s="172"/>
      <c r="AO5" s="172"/>
      <c r="AP5" s="172"/>
      <c r="AQ5" s="172"/>
      <c r="AR5" s="172"/>
      <c r="AS5" s="172" t="s">
        <v>236</v>
      </c>
      <c r="AT5" s="172"/>
      <c r="AU5" s="172"/>
      <c r="AV5" s="172"/>
      <c r="AW5" s="172"/>
      <c r="AX5" s="172"/>
      <c r="AY5" s="172" t="s">
        <v>237</v>
      </c>
      <c r="AZ5" s="172"/>
      <c r="BA5" s="172"/>
      <c r="BB5" s="172"/>
      <c r="BC5" s="172"/>
      <c r="BD5" s="172"/>
      <c r="BE5" s="172" t="s">
        <v>238</v>
      </c>
      <c r="BF5" s="172"/>
      <c r="BG5" s="172"/>
      <c r="BH5" s="172"/>
      <c r="BI5" s="172"/>
      <c r="BJ5" s="174"/>
    </row>
    <row r="6" spans="2:62" ht="19.5" customHeight="1">
      <c r="B6" s="167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8"/>
    </row>
    <row r="7" spans="2:20" ht="13.5" customHeight="1">
      <c r="B7" s="6"/>
      <c r="C7" s="9"/>
      <c r="D7" s="9"/>
      <c r="E7" s="9"/>
      <c r="G7" s="9"/>
      <c r="H7" s="9"/>
      <c r="I7" s="9"/>
      <c r="K7" s="9"/>
      <c r="L7" s="9"/>
      <c r="M7" s="9"/>
      <c r="N7" s="6"/>
      <c r="O7" s="46"/>
      <c r="P7" s="47"/>
      <c r="Q7" s="47"/>
      <c r="R7" s="47"/>
      <c r="S7" s="47"/>
      <c r="T7" s="47"/>
    </row>
    <row r="8" spans="2:62" ht="13.5" customHeight="1">
      <c r="B8" s="6"/>
      <c r="C8" s="119" t="s">
        <v>29</v>
      </c>
      <c r="D8" s="119"/>
      <c r="E8" s="119"/>
      <c r="F8" s="119"/>
      <c r="G8" s="116">
        <v>11</v>
      </c>
      <c r="H8" s="116"/>
      <c r="I8" s="116"/>
      <c r="J8" s="119" t="s">
        <v>4</v>
      </c>
      <c r="K8" s="119"/>
      <c r="L8" s="119"/>
      <c r="M8" s="119"/>
      <c r="N8" s="6"/>
      <c r="O8" s="124">
        <f>SUM(U8:BD8)</f>
        <v>2074</v>
      </c>
      <c r="P8" s="125"/>
      <c r="Q8" s="125"/>
      <c r="R8" s="125"/>
      <c r="S8" s="125"/>
      <c r="T8" s="125"/>
      <c r="U8" s="127">
        <v>662</v>
      </c>
      <c r="V8" s="127"/>
      <c r="W8" s="127"/>
      <c r="X8" s="127"/>
      <c r="Y8" s="127"/>
      <c r="Z8" s="127"/>
      <c r="AA8" s="127">
        <v>532</v>
      </c>
      <c r="AB8" s="127"/>
      <c r="AC8" s="127"/>
      <c r="AD8" s="127"/>
      <c r="AE8" s="127"/>
      <c r="AF8" s="127"/>
      <c r="AG8" s="127">
        <v>240</v>
      </c>
      <c r="AH8" s="127"/>
      <c r="AI8" s="127"/>
      <c r="AJ8" s="127"/>
      <c r="AK8" s="127"/>
      <c r="AL8" s="127"/>
      <c r="AM8" s="127">
        <v>90</v>
      </c>
      <c r="AN8" s="127"/>
      <c r="AO8" s="127"/>
      <c r="AP8" s="127"/>
      <c r="AQ8" s="127"/>
      <c r="AR8" s="127"/>
      <c r="AS8" s="127">
        <v>114</v>
      </c>
      <c r="AT8" s="127"/>
      <c r="AU8" s="127"/>
      <c r="AV8" s="127"/>
      <c r="AW8" s="127"/>
      <c r="AX8" s="127"/>
      <c r="AY8" s="127">
        <v>436</v>
      </c>
      <c r="AZ8" s="127"/>
      <c r="BA8" s="127"/>
      <c r="BB8" s="127"/>
      <c r="BC8" s="127"/>
      <c r="BD8" s="127"/>
      <c r="BE8" s="127">
        <v>435</v>
      </c>
      <c r="BF8" s="127"/>
      <c r="BG8" s="127"/>
      <c r="BH8" s="127"/>
      <c r="BI8" s="127"/>
      <c r="BJ8" s="127"/>
    </row>
    <row r="9" spans="2:62" ht="13.5" customHeight="1">
      <c r="B9" s="6"/>
      <c r="C9" s="9"/>
      <c r="D9" s="9"/>
      <c r="E9" s="9"/>
      <c r="G9" s="116">
        <v>12</v>
      </c>
      <c r="H9" s="116"/>
      <c r="I9" s="116"/>
      <c r="K9" s="6"/>
      <c r="L9" s="6"/>
      <c r="M9" s="6"/>
      <c r="N9" s="6"/>
      <c r="O9" s="124">
        <f>SUM(U9:BD9)</f>
        <v>2168</v>
      </c>
      <c r="P9" s="125"/>
      <c r="Q9" s="125"/>
      <c r="R9" s="125"/>
      <c r="S9" s="125"/>
      <c r="T9" s="125"/>
      <c r="U9" s="127">
        <v>860</v>
      </c>
      <c r="V9" s="127"/>
      <c r="W9" s="127"/>
      <c r="X9" s="127"/>
      <c r="Y9" s="127"/>
      <c r="Z9" s="127"/>
      <c r="AA9" s="127">
        <v>519</v>
      </c>
      <c r="AB9" s="127"/>
      <c r="AC9" s="127"/>
      <c r="AD9" s="127"/>
      <c r="AE9" s="127"/>
      <c r="AF9" s="127"/>
      <c r="AG9" s="127">
        <v>210</v>
      </c>
      <c r="AH9" s="127"/>
      <c r="AI9" s="127"/>
      <c r="AJ9" s="127"/>
      <c r="AK9" s="127"/>
      <c r="AL9" s="127"/>
      <c r="AM9" s="127">
        <v>90</v>
      </c>
      <c r="AN9" s="127"/>
      <c r="AO9" s="127"/>
      <c r="AP9" s="127"/>
      <c r="AQ9" s="127"/>
      <c r="AR9" s="127"/>
      <c r="AS9" s="127">
        <v>105</v>
      </c>
      <c r="AT9" s="127"/>
      <c r="AU9" s="127"/>
      <c r="AV9" s="127"/>
      <c r="AW9" s="127"/>
      <c r="AX9" s="127"/>
      <c r="AY9" s="127">
        <v>384</v>
      </c>
      <c r="AZ9" s="127"/>
      <c r="BA9" s="127"/>
      <c r="BB9" s="127"/>
      <c r="BC9" s="127"/>
      <c r="BD9" s="127"/>
      <c r="BE9" s="127">
        <v>466</v>
      </c>
      <c r="BF9" s="127"/>
      <c r="BG9" s="127"/>
      <c r="BH9" s="127"/>
      <c r="BI9" s="127"/>
      <c r="BJ9" s="127"/>
    </row>
    <row r="10" spans="2:62" ht="13.5" customHeight="1">
      <c r="B10" s="6"/>
      <c r="C10" s="6"/>
      <c r="D10" s="6"/>
      <c r="E10" s="9"/>
      <c r="G10" s="116">
        <v>13</v>
      </c>
      <c r="H10" s="116"/>
      <c r="I10" s="116"/>
      <c r="K10" s="6"/>
      <c r="L10" s="6"/>
      <c r="M10" s="6"/>
      <c r="N10" s="6"/>
      <c r="O10" s="124">
        <f>SUM(U10:BD10)</f>
        <v>2272</v>
      </c>
      <c r="P10" s="125"/>
      <c r="Q10" s="125"/>
      <c r="R10" s="125"/>
      <c r="S10" s="125"/>
      <c r="T10" s="125"/>
      <c r="U10" s="127">
        <v>776</v>
      </c>
      <c r="V10" s="127"/>
      <c r="W10" s="127"/>
      <c r="X10" s="127"/>
      <c r="Y10" s="127"/>
      <c r="Z10" s="127"/>
      <c r="AA10" s="127">
        <v>540</v>
      </c>
      <c r="AB10" s="127"/>
      <c r="AC10" s="127"/>
      <c r="AD10" s="127"/>
      <c r="AE10" s="127"/>
      <c r="AF10" s="127"/>
      <c r="AG10" s="127">
        <v>192</v>
      </c>
      <c r="AH10" s="127"/>
      <c r="AI10" s="127"/>
      <c r="AJ10" s="127"/>
      <c r="AK10" s="127"/>
      <c r="AL10" s="127"/>
      <c r="AM10" s="127">
        <v>161</v>
      </c>
      <c r="AN10" s="127"/>
      <c r="AO10" s="127"/>
      <c r="AP10" s="127"/>
      <c r="AQ10" s="127"/>
      <c r="AR10" s="127"/>
      <c r="AS10" s="127">
        <v>96</v>
      </c>
      <c r="AT10" s="127"/>
      <c r="AU10" s="127"/>
      <c r="AV10" s="127"/>
      <c r="AW10" s="127"/>
      <c r="AX10" s="127"/>
      <c r="AY10" s="127">
        <v>507</v>
      </c>
      <c r="AZ10" s="127"/>
      <c r="BA10" s="127"/>
      <c r="BB10" s="127"/>
      <c r="BC10" s="127"/>
      <c r="BD10" s="127"/>
      <c r="BE10" s="127">
        <v>601</v>
      </c>
      <c r="BF10" s="127"/>
      <c r="BG10" s="127"/>
      <c r="BH10" s="127"/>
      <c r="BI10" s="127"/>
      <c r="BJ10" s="127"/>
    </row>
    <row r="11" spans="2:62" ht="13.5" customHeight="1">
      <c r="B11" s="6"/>
      <c r="C11" s="6"/>
      <c r="D11" s="6"/>
      <c r="E11" s="9"/>
      <c r="G11" s="116">
        <v>14</v>
      </c>
      <c r="H11" s="116"/>
      <c r="I11" s="116"/>
      <c r="K11" s="6"/>
      <c r="L11" s="6"/>
      <c r="M11" s="6"/>
      <c r="N11" s="6"/>
      <c r="O11" s="124">
        <f>SUM(U11:BD11)</f>
        <v>2530</v>
      </c>
      <c r="P11" s="125"/>
      <c r="Q11" s="125"/>
      <c r="R11" s="125"/>
      <c r="S11" s="125"/>
      <c r="T11" s="125"/>
      <c r="U11" s="127">
        <v>882</v>
      </c>
      <c r="V11" s="127"/>
      <c r="W11" s="127"/>
      <c r="X11" s="127"/>
      <c r="Y11" s="127"/>
      <c r="Z11" s="127"/>
      <c r="AA11" s="127">
        <v>587</v>
      </c>
      <c r="AB11" s="127"/>
      <c r="AC11" s="127"/>
      <c r="AD11" s="127"/>
      <c r="AE11" s="127"/>
      <c r="AF11" s="127"/>
      <c r="AG11" s="127">
        <v>202</v>
      </c>
      <c r="AH11" s="127"/>
      <c r="AI11" s="127"/>
      <c r="AJ11" s="127"/>
      <c r="AK11" s="127"/>
      <c r="AL11" s="127"/>
      <c r="AM11" s="127">
        <v>176</v>
      </c>
      <c r="AN11" s="127"/>
      <c r="AO11" s="127"/>
      <c r="AP11" s="127"/>
      <c r="AQ11" s="127"/>
      <c r="AR11" s="127"/>
      <c r="AS11" s="127">
        <v>130</v>
      </c>
      <c r="AT11" s="127"/>
      <c r="AU11" s="127"/>
      <c r="AV11" s="127"/>
      <c r="AW11" s="127"/>
      <c r="AX11" s="127"/>
      <c r="AY11" s="127">
        <v>553</v>
      </c>
      <c r="AZ11" s="127"/>
      <c r="BA11" s="127"/>
      <c r="BB11" s="127"/>
      <c r="BC11" s="127"/>
      <c r="BD11" s="127"/>
      <c r="BE11" s="127">
        <v>632</v>
      </c>
      <c r="BF11" s="127"/>
      <c r="BG11" s="127"/>
      <c r="BH11" s="127"/>
      <c r="BI11" s="127"/>
      <c r="BJ11" s="127"/>
    </row>
    <row r="12" spans="2:62" s="25" customFormat="1" ht="13.5" customHeight="1">
      <c r="B12" s="66"/>
      <c r="C12" s="66"/>
      <c r="D12" s="66"/>
      <c r="E12" s="27"/>
      <c r="F12" s="66"/>
      <c r="G12" s="102">
        <v>15</v>
      </c>
      <c r="H12" s="102"/>
      <c r="I12" s="102"/>
      <c r="J12" s="66"/>
      <c r="K12" s="66"/>
      <c r="L12" s="66"/>
      <c r="M12" s="66"/>
      <c r="N12" s="66"/>
      <c r="O12" s="121">
        <v>2379</v>
      </c>
      <c r="P12" s="122"/>
      <c r="Q12" s="122"/>
      <c r="R12" s="122"/>
      <c r="S12" s="122"/>
      <c r="T12" s="122"/>
      <c r="U12" s="123">
        <v>838</v>
      </c>
      <c r="V12" s="123"/>
      <c r="W12" s="123"/>
      <c r="X12" s="123"/>
      <c r="Y12" s="123"/>
      <c r="Z12" s="123"/>
      <c r="AA12" s="123">
        <v>484</v>
      </c>
      <c r="AB12" s="123"/>
      <c r="AC12" s="123"/>
      <c r="AD12" s="123"/>
      <c r="AE12" s="123"/>
      <c r="AF12" s="123"/>
      <c r="AG12" s="123">
        <v>193</v>
      </c>
      <c r="AH12" s="123"/>
      <c r="AI12" s="123"/>
      <c r="AJ12" s="123"/>
      <c r="AK12" s="123"/>
      <c r="AL12" s="123"/>
      <c r="AM12" s="123">
        <v>190</v>
      </c>
      <c r="AN12" s="123"/>
      <c r="AO12" s="123"/>
      <c r="AP12" s="123"/>
      <c r="AQ12" s="123"/>
      <c r="AR12" s="123"/>
      <c r="AS12" s="123">
        <v>129</v>
      </c>
      <c r="AT12" s="123"/>
      <c r="AU12" s="123"/>
      <c r="AV12" s="123"/>
      <c r="AW12" s="123"/>
      <c r="AX12" s="123"/>
      <c r="AY12" s="123">
        <v>545</v>
      </c>
      <c r="AZ12" s="123"/>
      <c r="BA12" s="123"/>
      <c r="BB12" s="123"/>
      <c r="BC12" s="123"/>
      <c r="BD12" s="123"/>
      <c r="BE12" s="123">
        <v>655</v>
      </c>
      <c r="BF12" s="123"/>
      <c r="BG12" s="123"/>
      <c r="BH12" s="123"/>
      <c r="BI12" s="123"/>
      <c r="BJ12" s="123"/>
    </row>
    <row r="13" spans="2:62" ht="13.5" customHeight="1">
      <c r="B13" s="7"/>
      <c r="C13" s="7"/>
      <c r="D13" s="7"/>
      <c r="E13" s="8"/>
      <c r="F13" s="7"/>
      <c r="G13" s="8"/>
      <c r="H13" s="8"/>
      <c r="I13" s="7"/>
      <c r="J13" s="7"/>
      <c r="K13" s="7"/>
      <c r="L13" s="7"/>
      <c r="M13" s="7"/>
      <c r="N13" s="7"/>
      <c r="O13" s="45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8" ht="12" customHeight="1">
      <c r="B14" s="6"/>
      <c r="C14" s="103" t="s">
        <v>6</v>
      </c>
      <c r="D14" s="103"/>
      <c r="E14" s="9" t="s">
        <v>7</v>
      </c>
      <c r="F14" s="104" t="s">
        <v>390</v>
      </c>
      <c r="G14" s="104"/>
      <c r="H14" s="17" t="s">
        <v>43</v>
      </c>
    </row>
    <row r="15" spans="6:62" ht="12" customHeight="1">
      <c r="F15" s="105" t="s">
        <v>10</v>
      </c>
      <c r="G15" s="105"/>
      <c r="H15" s="106" t="s">
        <v>491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</row>
    <row r="16" spans="6:8" ht="12" customHeight="1">
      <c r="F16" s="12"/>
      <c r="G16" s="12"/>
      <c r="H16" s="2" t="s">
        <v>399</v>
      </c>
    </row>
    <row r="17" spans="2:6" ht="12" customHeight="1">
      <c r="B17" s="106" t="s">
        <v>12</v>
      </c>
      <c r="C17" s="106"/>
      <c r="D17" s="106"/>
      <c r="E17" s="4" t="s">
        <v>44</v>
      </c>
      <c r="F17" s="2" t="s">
        <v>37</v>
      </c>
    </row>
    <row r="18" spans="2:5" ht="12" customHeight="1">
      <c r="B18" s="5"/>
      <c r="C18" s="5"/>
      <c r="D18" s="5"/>
      <c r="E18" s="4"/>
    </row>
    <row r="19" spans="2:5" ht="12" customHeight="1">
      <c r="B19" s="5"/>
      <c r="C19" s="5"/>
      <c r="D19" s="5"/>
      <c r="E19" s="4"/>
    </row>
    <row r="20" spans="2:64" s="1" customFormat="1" ht="18" customHeight="1">
      <c r="B20" s="143" t="s">
        <v>378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3"/>
      <c r="BL20" s="3"/>
    </row>
    <row r="21" spans="2:64" ht="12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6"/>
      <c r="BL21" s="6"/>
    </row>
    <row r="22" spans="12:64" ht="19.5" customHeight="1">
      <c r="L22" s="58"/>
      <c r="M22" s="37"/>
      <c r="N22" s="37"/>
      <c r="O22" s="37"/>
      <c r="P22" s="37"/>
      <c r="Q22" s="37"/>
      <c r="R22" s="37"/>
      <c r="S22" s="37"/>
      <c r="T22" s="37"/>
      <c r="U22" s="117" t="s">
        <v>323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 t="s">
        <v>324</v>
      </c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07"/>
      <c r="BK22" s="6"/>
      <c r="BL22" s="6"/>
    </row>
    <row r="23" spans="2:64" ht="19.5" customHeight="1">
      <c r="B23" s="119" t="s">
        <v>181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53" t="s">
        <v>325</v>
      </c>
      <c r="M23" s="119"/>
      <c r="N23" s="119"/>
      <c r="O23" s="119"/>
      <c r="P23" s="119"/>
      <c r="Q23" s="119"/>
      <c r="R23" s="119"/>
      <c r="S23" s="119"/>
      <c r="T23" s="119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 t="s">
        <v>326</v>
      </c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 t="s">
        <v>327</v>
      </c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5"/>
      <c r="BK23" s="9"/>
      <c r="BL23" s="9"/>
    </row>
    <row r="24" spans="2:64" ht="19.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9"/>
      <c r="M24" s="49"/>
      <c r="N24" s="49"/>
      <c r="O24" s="49"/>
      <c r="P24" s="49"/>
      <c r="Q24" s="49"/>
      <c r="R24" s="49"/>
      <c r="S24" s="49"/>
      <c r="T24" s="50"/>
      <c r="U24" s="114" t="s">
        <v>328</v>
      </c>
      <c r="V24" s="114"/>
      <c r="W24" s="114"/>
      <c r="X24" s="114"/>
      <c r="Y24" s="114"/>
      <c r="Z24" s="114"/>
      <c r="AA24" s="114"/>
      <c r="AB24" s="114" t="s">
        <v>329</v>
      </c>
      <c r="AC24" s="114"/>
      <c r="AD24" s="114"/>
      <c r="AE24" s="114"/>
      <c r="AF24" s="114"/>
      <c r="AG24" s="114"/>
      <c r="AH24" s="114"/>
      <c r="AI24" s="114" t="s">
        <v>206</v>
      </c>
      <c r="AJ24" s="114"/>
      <c r="AK24" s="114"/>
      <c r="AL24" s="114"/>
      <c r="AM24" s="114"/>
      <c r="AN24" s="114"/>
      <c r="AO24" s="114"/>
      <c r="AP24" s="114" t="s">
        <v>239</v>
      </c>
      <c r="AQ24" s="114"/>
      <c r="AR24" s="114"/>
      <c r="AS24" s="114"/>
      <c r="AT24" s="114"/>
      <c r="AU24" s="114"/>
      <c r="AV24" s="114"/>
      <c r="AW24" s="114" t="s">
        <v>206</v>
      </c>
      <c r="AX24" s="114"/>
      <c r="AY24" s="114"/>
      <c r="AZ24" s="114"/>
      <c r="BA24" s="114"/>
      <c r="BB24" s="114"/>
      <c r="BC24" s="114"/>
      <c r="BD24" s="114" t="s">
        <v>239</v>
      </c>
      <c r="BE24" s="114"/>
      <c r="BF24" s="114"/>
      <c r="BG24" s="114"/>
      <c r="BH24" s="114"/>
      <c r="BI24" s="114"/>
      <c r="BJ24" s="115"/>
      <c r="BK24" s="9"/>
      <c r="BL24" s="9"/>
    </row>
    <row r="25" spans="2:62" ht="13.5" customHeight="1">
      <c r="B25" s="6"/>
      <c r="C25" s="9"/>
      <c r="D25" s="9"/>
      <c r="F25" s="9"/>
      <c r="G25" s="9"/>
      <c r="I25" s="9"/>
      <c r="J25" s="9"/>
      <c r="K25" s="6"/>
      <c r="L25" s="4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16" t="s">
        <v>21</v>
      </c>
      <c r="AG25" s="116"/>
      <c r="AH25" s="11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116" t="s">
        <v>21</v>
      </c>
      <c r="AU25" s="116"/>
      <c r="AV25" s="11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116" t="s">
        <v>21</v>
      </c>
      <c r="BI25" s="116"/>
      <c r="BJ25" s="116"/>
    </row>
    <row r="26" spans="2:62" ht="13.5" customHeight="1">
      <c r="B26" s="6"/>
      <c r="C26" s="9"/>
      <c r="D26" s="9"/>
      <c r="F26" s="9"/>
      <c r="G26" s="9"/>
      <c r="I26" s="9"/>
      <c r="J26" s="9"/>
      <c r="K26" s="6"/>
      <c r="L26" s="43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2:62" ht="13.5" customHeight="1">
      <c r="B27" s="119" t="s">
        <v>29</v>
      </c>
      <c r="C27" s="119"/>
      <c r="D27" s="119"/>
      <c r="E27" s="119"/>
      <c r="F27" s="116">
        <v>11</v>
      </c>
      <c r="G27" s="116"/>
      <c r="H27" s="119" t="s">
        <v>4</v>
      </c>
      <c r="I27" s="119"/>
      <c r="J27" s="119"/>
      <c r="K27" s="119"/>
      <c r="L27" s="124">
        <v>60907</v>
      </c>
      <c r="M27" s="125"/>
      <c r="N27" s="125"/>
      <c r="O27" s="125"/>
      <c r="P27" s="125"/>
      <c r="Q27" s="125"/>
      <c r="R27" s="125"/>
      <c r="S27" s="125"/>
      <c r="T27" s="125"/>
      <c r="U27" s="125">
        <v>1657471</v>
      </c>
      <c r="V27" s="125"/>
      <c r="W27" s="125"/>
      <c r="X27" s="125"/>
      <c r="Y27" s="125"/>
      <c r="Z27" s="125"/>
      <c r="AA27" s="125"/>
      <c r="AB27" s="125">
        <v>43195382</v>
      </c>
      <c r="AC27" s="125"/>
      <c r="AD27" s="125"/>
      <c r="AE27" s="125"/>
      <c r="AF27" s="125"/>
      <c r="AG27" s="125"/>
      <c r="AH27" s="125"/>
      <c r="AI27" s="125">
        <v>47467</v>
      </c>
      <c r="AJ27" s="125"/>
      <c r="AK27" s="125"/>
      <c r="AL27" s="125"/>
      <c r="AM27" s="125"/>
      <c r="AN27" s="125"/>
      <c r="AO27" s="125"/>
      <c r="AP27" s="125">
        <v>18207862</v>
      </c>
      <c r="AQ27" s="125"/>
      <c r="AR27" s="125"/>
      <c r="AS27" s="125"/>
      <c r="AT27" s="125"/>
      <c r="AU27" s="125"/>
      <c r="AV27" s="125"/>
      <c r="AW27" s="125">
        <v>959973</v>
      </c>
      <c r="AX27" s="125"/>
      <c r="AY27" s="125"/>
      <c r="AZ27" s="125"/>
      <c r="BA27" s="125"/>
      <c r="BB27" s="125"/>
      <c r="BC27" s="125"/>
      <c r="BD27" s="125">
        <v>14015025</v>
      </c>
      <c r="BE27" s="125"/>
      <c r="BF27" s="125"/>
      <c r="BG27" s="125"/>
      <c r="BH27" s="125"/>
      <c r="BI27" s="125"/>
      <c r="BJ27" s="125"/>
    </row>
    <row r="28" spans="2:62" ht="13.5" customHeight="1">
      <c r="B28" s="6"/>
      <c r="C28" s="9"/>
      <c r="D28" s="9"/>
      <c r="F28" s="116">
        <v>12</v>
      </c>
      <c r="G28" s="116"/>
      <c r="I28" s="6"/>
      <c r="J28" s="6"/>
      <c r="K28" s="6"/>
      <c r="L28" s="124">
        <v>64305</v>
      </c>
      <c r="M28" s="125"/>
      <c r="N28" s="125"/>
      <c r="O28" s="125"/>
      <c r="P28" s="125"/>
      <c r="Q28" s="125"/>
      <c r="R28" s="125"/>
      <c r="S28" s="125"/>
      <c r="T28" s="125"/>
      <c r="U28" s="125">
        <v>1804437</v>
      </c>
      <c r="V28" s="125"/>
      <c r="W28" s="125"/>
      <c r="X28" s="125"/>
      <c r="Y28" s="125"/>
      <c r="Z28" s="125"/>
      <c r="AA28" s="125"/>
      <c r="AB28" s="125">
        <v>43706424</v>
      </c>
      <c r="AC28" s="125"/>
      <c r="AD28" s="125"/>
      <c r="AE28" s="125"/>
      <c r="AF28" s="125"/>
      <c r="AG28" s="125"/>
      <c r="AH28" s="125"/>
      <c r="AI28" s="125">
        <v>46561</v>
      </c>
      <c r="AJ28" s="125"/>
      <c r="AK28" s="125"/>
      <c r="AL28" s="125"/>
      <c r="AM28" s="125"/>
      <c r="AN28" s="125"/>
      <c r="AO28" s="125"/>
      <c r="AP28" s="125">
        <v>18315548</v>
      </c>
      <c r="AQ28" s="125"/>
      <c r="AR28" s="125"/>
      <c r="AS28" s="125"/>
      <c r="AT28" s="125"/>
      <c r="AU28" s="125"/>
      <c r="AV28" s="125"/>
      <c r="AW28" s="125">
        <v>1036220</v>
      </c>
      <c r="AX28" s="125"/>
      <c r="AY28" s="125"/>
      <c r="AZ28" s="125"/>
      <c r="BA28" s="125"/>
      <c r="BB28" s="125"/>
      <c r="BC28" s="125"/>
      <c r="BD28" s="125">
        <v>14995582</v>
      </c>
      <c r="BE28" s="125"/>
      <c r="BF28" s="125"/>
      <c r="BG28" s="125"/>
      <c r="BH28" s="125"/>
      <c r="BI28" s="125"/>
      <c r="BJ28" s="125"/>
    </row>
    <row r="29" spans="2:62" ht="13.5" customHeight="1">
      <c r="B29" s="6"/>
      <c r="C29" s="6"/>
      <c r="D29" s="6"/>
      <c r="F29" s="116">
        <v>13</v>
      </c>
      <c r="G29" s="116"/>
      <c r="I29" s="6"/>
      <c r="J29" s="6"/>
      <c r="K29" s="6"/>
      <c r="L29" s="124">
        <v>68032</v>
      </c>
      <c r="M29" s="125"/>
      <c r="N29" s="125"/>
      <c r="O29" s="125"/>
      <c r="P29" s="125"/>
      <c r="Q29" s="125"/>
      <c r="R29" s="125"/>
      <c r="S29" s="125"/>
      <c r="T29" s="125"/>
      <c r="U29" s="125">
        <v>1934892</v>
      </c>
      <c r="V29" s="125"/>
      <c r="W29" s="125"/>
      <c r="X29" s="125"/>
      <c r="Y29" s="125"/>
      <c r="Z29" s="125"/>
      <c r="AA29" s="125"/>
      <c r="AB29" s="125">
        <v>45357084</v>
      </c>
      <c r="AC29" s="125"/>
      <c r="AD29" s="125"/>
      <c r="AE29" s="125"/>
      <c r="AF29" s="125"/>
      <c r="AG29" s="125"/>
      <c r="AH29" s="125"/>
      <c r="AI29" s="125">
        <v>46024</v>
      </c>
      <c r="AJ29" s="125"/>
      <c r="AK29" s="125"/>
      <c r="AL29" s="125"/>
      <c r="AM29" s="125"/>
      <c r="AN29" s="125"/>
      <c r="AO29" s="125"/>
      <c r="AP29" s="125">
        <v>18273814</v>
      </c>
      <c r="AQ29" s="125"/>
      <c r="AR29" s="125"/>
      <c r="AS29" s="125"/>
      <c r="AT29" s="125"/>
      <c r="AU29" s="125"/>
      <c r="AV29" s="125"/>
      <c r="AW29" s="125">
        <v>1096657</v>
      </c>
      <c r="AX29" s="125"/>
      <c r="AY29" s="125"/>
      <c r="AZ29" s="125"/>
      <c r="BA29" s="125"/>
      <c r="BB29" s="125"/>
      <c r="BC29" s="125"/>
      <c r="BD29" s="125">
        <v>15765773</v>
      </c>
      <c r="BE29" s="125"/>
      <c r="BF29" s="125"/>
      <c r="BG29" s="125"/>
      <c r="BH29" s="125"/>
      <c r="BI29" s="125"/>
      <c r="BJ29" s="125"/>
    </row>
    <row r="30" spans="2:62" ht="13.5" customHeight="1">
      <c r="B30" s="6"/>
      <c r="C30" s="6"/>
      <c r="D30" s="6"/>
      <c r="F30" s="116">
        <v>14</v>
      </c>
      <c r="G30" s="116"/>
      <c r="I30" s="6"/>
      <c r="J30" s="6"/>
      <c r="K30" s="6"/>
      <c r="L30" s="124">
        <v>68645</v>
      </c>
      <c r="M30" s="125"/>
      <c r="N30" s="125"/>
      <c r="O30" s="125"/>
      <c r="P30" s="125"/>
      <c r="Q30" s="125"/>
      <c r="R30" s="125"/>
      <c r="S30" s="125"/>
      <c r="T30" s="125"/>
      <c r="U30" s="125">
        <v>2041753</v>
      </c>
      <c r="V30" s="125"/>
      <c r="W30" s="125"/>
      <c r="X30" s="125"/>
      <c r="Y30" s="125"/>
      <c r="Z30" s="125"/>
      <c r="AA30" s="125"/>
      <c r="AB30" s="125">
        <v>45610064</v>
      </c>
      <c r="AC30" s="125"/>
      <c r="AD30" s="125"/>
      <c r="AE30" s="125"/>
      <c r="AF30" s="125"/>
      <c r="AG30" s="125"/>
      <c r="AH30" s="125"/>
      <c r="AI30" s="125">
        <v>46851</v>
      </c>
      <c r="AJ30" s="125"/>
      <c r="AK30" s="125"/>
      <c r="AL30" s="125"/>
      <c r="AM30" s="125"/>
      <c r="AN30" s="125"/>
      <c r="AO30" s="125"/>
      <c r="AP30" s="125">
        <v>18712157</v>
      </c>
      <c r="AQ30" s="125"/>
      <c r="AR30" s="125"/>
      <c r="AS30" s="125"/>
      <c r="AT30" s="125"/>
      <c r="AU30" s="125"/>
      <c r="AV30" s="125"/>
      <c r="AW30" s="125">
        <v>1138496</v>
      </c>
      <c r="AX30" s="125"/>
      <c r="AY30" s="125"/>
      <c r="AZ30" s="125"/>
      <c r="BA30" s="125"/>
      <c r="BB30" s="125"/>
      <c r="BC30" s="125"/>
      <c r="BD30" s="125">
        <v>15184690</v>
      </c>
      <c r="BE30" s="125"/>
      <c r="BF30" s="125"/>
      <c r="BG30" s="125"/>
      <c r="BH30" s="125"/>
      <c r="BI30" s="125"/>
      <c r="BJ30" s="125"/>
    </row>
    <row r="31" spans="2:62" s="25" customFormat="1" ht="13.5" customHeight="1">
      <c r="B31" s="66"/>
      <c r="C31" s="66"/>
      <c r="D31" s="66"/>
      <c r="E31" s="66"/>
      <c r="F31" s="102">
        <v>15</v>
      </c>
      <c r="G31" s="102"/>
      <c r="H31" s="66"/>
      <c r="I31" s="66"/>
      <c r="J31" s="66"/>
      <c r="K31" s="66"/>
      <c r="L31" s="121">
        <v>65819</v>
      </c>
      <c r="M31" s="122"/>
      <c r="N31" s="122"/>
      <c r="O31" s="122"/>
      <c r="P31" s="122"/>
      <c r="Q31" s="122"/>
      <c r="R31" s="122"/>
      <c r="S31" s="122"/>
      <c r="T31" s="122"/>
      <c r="U31" s="122">
        <v>2091691</v>
      </c>
      <c r="V31" s="122"/>
      <c r="W31" s="122"/>
      <c r="X31" s="122"/>
      <c r="Y31" s="122"/>
      <c r="Z31" s="122"/>
      <c r="AA31" s="122"/>
      <c r="AB31" s="122">
        <v>45315532</v>
      </c>
      <c r="AC31" s="122"/>
      <c r="AD31" s="122"/>
      <c r="AE31" s="122"/>
      <c r="AF31" s="122"/>
      <c r="AG31" s="122"/>
      <c r="AH31" s="122"/>
      <c r="AI31" s="122">
        <v>47054</v>
      </c>
      <c r="AJ31" s="122"/>
      <c r="AK31" s="122"/>
      <c r="AL31" s="122"/>
      <c r="AM31" s="122"/>
      <c r="AN31" s="122"/>
      <c r="AO31" s="122"/>
      <c r="AP31" s="122">
        <v>18936354</v>
      </c>
      <c r="AQ31" s="122"/>
      <c r="AR31" s="122"/>
      <c r="AS31" s="122"/>
      <c r="AT31" s="122"/>
      <c r="AU31" s="122"/>
      <c r="AV31" s="122"/>
      <c r="AW31" s="122">
        <v>1125228</v>
      </c>
      <c r="AX31" s="122"/>
      <c r="AY31" s="122"/>
      <c r="AZ31" s="122"/>
      <c r="BA31" s="122"/>
      <c r="BB31" s="122"/>
      <c r="BC31" s="122"/>
      <c r="BD31" s="122">
        <v>14556874</v>
      </c>
      <c r="BE31" s="122"/>
      <c r="BF31" s="122"/>
      <c r="BG31" s="122"/>
      <c r="BH31" s="122"/>
      <c r="BI31" s="122"/>
      <c r="BJ31" s="122"/>
    </row>
    <row r="32" spans="2:64" ht="13.5" customHeight="1">
      <c r="B32" s="7"/>
      <c r="C32" s="7"/>
      <c r="D32" s="7"/>
      <c r="E32" s="7"/>
      <c r="F32" s="8"/>
      <c r="G32" s="8"/>
      <c r="H32" s="7"/>
      <c r="I32" s="7"/>
      <c r="J32" s="7"/>
      <c r="K32" s="7"/>
      <c r="L32" s="45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  <c r="BL32" s="6"/>
    </row>
    <row r="33" spans="2:63" ht="19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117" t="s">
        <v>330</v>
      </c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 t="s">
        <v>240</v>
      </c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 t="s">
        <v>241</v>
      </c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07"/>
      <c r="BK33" s="6"/>
    </row>
    <row r="34" spans="2:63" ht="19.5" customHeight="1">
      <c r="B34" s="119" t="s">
        <v>181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4" t="s">
        <v>331</v>
      </c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5"/>
      <c r="BK34" s="9"/>
    </row>
    <row r="35" spans="2:63" ht="19.5" customHeight="1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114" t="s">
        <v>206</v>
      </c>
      <c r="M35" s="114"/>
      <c r="N35" s="114"/>
      <c r="O35" s="114"/>
      <c r="P35" s="114"/>
      <c r="Q35" s="114"/>
      <c r="R35" s="114"/>
      <c r="S35" s="114"/>
      <c r="T35" s="114" t="s">
        <v>239</v>
      </c>
      <c r="U35" s="114"/>
      <c r="V35" s="114"/>
      <c r="W35" s="114"/>
      <c r="X35" s="114"/>
      <c r="Y35" s="114"/>
      <c r="Z35" s="114"/>
      <c r="AA35" s="114"/>
      <c r="AB35" s="114"/>
      <c r="AC35" s="114" t="s">
        <v>206</v>
      </c>
      <c r="AD35" s="114"/>
      <c r="AE35" s="114"/>
      <c r="AF35" s="114"/>
      <c r="AG35" s="114"/>
      <c r="AH35" s="114"/>
      <c r="AI35" s="114"/>
      <c r="AJ35" s="114"/>
      <c r="AK35" s="114" t="s">
        <v>239</v>
      </c>
      <c r="AL35" s="114"/>
      <c r="AM35" s="114"/>
      <c r="AN35" s="114"/>
      <c r="AO35" s="114"/>
      <c r="AP35" s="114"/>
      <c r="AQ35" s="114"/>
      <c r="AR35" s="114"/>
      <c r="AS35" s="114"/>
      <c r="AT35" s="114" t="s">
        <v>206</v>
      </c>
      <c r="AU35" s="114"/>
      <c r="AV35" s="114"/>
      <c r="AW35" s="114"/>
      <c r="AX35" s="114"/>
      <c r="AY35" s="114"/>
      <c r="AZ35" s="114"/>
      <c r="BA35" s="114"/>
      <c r="BB35" s="114" t="s">
        <v>239</v>
      </c>
      <c r="BC35" s="114"/>
      <c r="BD35" s="114"/>
      <c r="BE35" s="114"/>
      <c r="BF35" s="114"/>
      <c r="BG35" s="114"/>
      <c r="BH35" s="114"/>
      <c r="BI35" s="114"/>
      <c r="BJ35" s="115"/>
      <c r="BK35" s="9"/>
    </row>
    <row r="36" spans="12:62" ht="13.5" customHeight="1">
      <c r="L36" s="43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16" t="s">
        <v>21</v>
      </c>
      <c r="AA36" s="116"/>
      <c r="AB36" s="11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116" t="s">
        <v>21</v>
      </c>
      <c r="AR36" s="116"/>
      <c r="AS36" s="11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116" t="s">
        <v>21</v>
      </c>
      <c r="BI36" s="116"/>
      <c r="BJ36" s="116"/>
    </row>
    <row r="37" spans="12:62" ht="13.5" customHeight="1">
      <c r="L37" s="43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2:63" ht="13.5" customHeight="1">
      <c r="B38" s="119" t="s">
        <v>29</v>
      </c>
      <c r="C38" s="119"/>
      <c r="D38" s="119"/>
      <c r="E38" s="119"/>
      <c r="F38" s="116">
        <v>11</v>
      </c>
      <c r="G38" s="116"/>
      <c r="H38" s="119" t="s">
        <v>4</v>
      </c>
      <c r="I38" s="119"/>
      <c r="J38" s="119"/>
      <c r="K38" s="119"/>
      <c r="L38" s="124">
        <v>109399</v>
      </c>
      <c r="M38" s="125"/>
      <c r="N38" s="125"/>
      <c r="O38" s="125"/>
      <c r="P38" s="125"/>
      <c r="Q38" s="125"/>
      <c r="R38" s="125"/>
      <c r="S38" s="125"/>
      <c r="T38" s="125">
        <v>1808950</v>
      </c>
      <c r="U38" s="125"/>
      <c r="V38" s="125"/>
      <c r="W38" s="125"/>
      <c r="X38" s="125"/>
      <c r="Y38" s="125"/>
      <c r="Z38" s="125"/>
      <c r="AA38" s="125"/>
      <c r="AB38" s="125"/>
      <c r="AC38" s="125">
        <v>491660</v>
      </c>
      <c r="AD38" s="125"/>
      <c r="AE38" s="125"/>
      <c r="AF38" s="125"/>
      <c r="AG38" s="125"/>
      <c r="AH38" s="125"/>
      <c r="AI38" s="125"/>
      <c r="AJ38" s="125"/>
      <c r="AK38" s="125">
        <v>5545780</v>
      </c>
      <c r="AL38" s="125"/>
      <c r="AM38" s="125"/>
      <c r="AN38" s="125"/>
      <c r="AO38" s="125"/>
      <c r="AP38" s="125"/>
      <c r="AQ38" s="125"/>
      <c r="AR38" s="125"/>
      <c r="AS38" s="125"/>
      <c r="AT38" s="125">
        <v>44560</v>
      </c>
      <c r="AU38" s="125"/>
      <c r="AV38" s="125"/>
      <c r="AW38" s="125"/>
      <c r="AX38" s="125"/>
      <c r="AY38" s="125"/>
      <c r="AZ38" s="125"/>
      <c r="BA38" s="125"/>
      <c r="BB38" s="125">
        <v>1319826</v>
      </c>
      <c r="BC38" s="125"/>
      <c r="BD38" s="125"/>
      <c r="BE38" s="125"/>
      <c r="BF38" s="125"/>
      <c r="BG38" s="125"/>
      <c r="BH38" s="125"/>
      <c r="BI38" s="125"/>
      <c r="BJ38" s="125"/>
      <c r="BK38" s="32"/>
    </row>
    <row r="39" spans="2:63" ht="13.5" customHeight="1">
      <c r="B39" s="6"/>
      <c r="C39" s="9"/>
      <c r="D39" s="9"/>
      <c r="F39" s="116">
        <v>12</v>
      </c>
      <c r="G39" s="116"/>
      <c r="I39" s="6"/>
      <c r="J39" s="6"/>
      <c r="L39" s="124">
        <v>119656</v>
      </c>
      <c r="M39" s="125"/>
      <c r="N39" s="125"/>
      <c r="O39" s="125"/>
      <c r="P39" s="125"/>
      <c r="Q39" s="125"/>
      <c r="R39" s="125"/>
      <c r="S39" s="125"/>
      <c r="T39" s="125">
        <v>1960598</v>
      </c>
      <c r="U39" s="125"/>
      <c r="V39" s="125"/>
      <c r="W39" s="125"/>
      <c r="X39" s="125"/>
      <c r="Y39" s="125"/>
      <c r="Z39" s="125"/>
      <c r="AA39" s="125"/>
      <c r="AB39" s="125"/>
      <c r="AC39" s="125">
        <v>561290</v>
      </c>
      <c r="AD39" s="125"/>
      <c r="AE39" s="125"/>
      <c r="AF39" s="125"/>
      <c r="AG39" s="125"/>
      <c r="AH39" s="125"/>
      <c r="AI39" s="125"/>
      <c r="AJ39" s="125"/>
      <c r="AK39" s="125">
        <v>6272125</v>
      </c>
      <c r="AL39" s="125"/>
      <c r="AM39" s="125"/>
      <c r="AN39" s="125"/>
      <c r="AO39" s="125"/>
      <c r="AP39" s="125"/>
      <c r="AQ39" s="125"/>
      <c r="AR39" s="125"/>
      <c r="AS39" s="125"/>
      <c r="AT39" s="125">
        <v>43380</v>
      </c>
      <c r="AU39" s="125"/>
      <c r="AV39" s="125"/>
      <c r="AW39" s="125"/>
      <c r="AX39" s="125"/>
      <c r="AY39" s="125"/>
      <c r="AZ39" s="125"/>
      <c r="BA39" s="125"/>
      <c r="BB39" s="125">
        <v>1213069</v>
      </c>
      <c r="BC39" s="125"/>
      <c r="BD39" s="125"/>
      <c r="BE39" s="125"/>
      <c r="BF39" s="125"/>
      <c r="BG39" s="125"/>
      <c r="BH39" s="125"/>
      <c r="BI39" s="125"/>
      <c r="BJ39" s="125"/>
      <c r="BK39" s="32"/>
    </row>
    <row r="40" spans="2:63" ht="13.5" customHeight="1">
      <c r="B40" s="6"/>
      <c r="C40" s="6"/>
      <c r="D40" s="6"/>
      <c r="F40" s="116">
        <v>13</v>
      </c>
      <c r="G40" s="116"/>
      <c r="I40" s="6"/>
      <c r="J40" s="6"/>
      <c r="L40" s="124">
        <v>128370</v>
      </c>
      <c r="M40" s="125"/>
      <c r="N40" s="125"/>
      <c r="O40" s="125"/>
      <c r="P40" s="125"/>
      <c r="Q40" s="125"/>
      <c r="R40" s="125"/>
      <c r="S40" s="125"/>
      <c r="T40" s="125">
        <v>2086273</v>
      </c>
      <c r="U40" s="125"/>
      <c r="V40" s="125"/>
      <c r="W40" s="125"/>
      <c r="X40" s="125"/>
      <c r="Y40" s="125"/>
      <c r="Z40" s="125"/>
      <c r="AA40" s="125"/>
      <c r="AB40" s="125"/>
      <c r="AC40" s="125">
        <v>624327</v>
      </c>
      <c r="AD40" s="125"/>
      <c r="AE40" s="125"/>
      <c r="AF40" s="125"/>
      <c r="AG40" s="125"/>
      <c r="AH40" s="125"/>
      <c r="AI40" s="125"/>
      <c r="AJ40" s="125"/>
      <c r="AK40" s="125">
        <v>7270050</v>
      </c>
      <c r="AL40" s="125"/>
      <c r="AM40" s="125"/>
      <c r="AN40" s="125"/>
      <c r="AO40" s="125"/>
      <c r="AP40" s="125"/>
      <c r="AQ40" s="125"/>
      <c r="AR40" s="125"/>
      <c r="AS40" s="125"/>
      <c r="AT40" s="125">
        <v>42803</v>
      </c>
      <c r="AU40" s="125"/>
      <c r="AV40" s="125"/>
      <c r="AW40" s="125"/>
      <c r="AX40" s="125"/>
      <c r="AY40" s="125"/>
      <c r="AZ40" s="125"/>
      <c r="BA40" s="125"/>
      <c r="BB40" s="125">
        <v>1157841</v>
      </c>
      <c r="BC40" s="125"/>
      <c r="BD40" s="125"/>
      <c r="BE40" s="125"/>
      <c r="BF40" s="125"/>
      <c r="BG40" s="125"/>
      <c r="BH40" s="125"/>
      <c r="BI40" s="125"/>
      <c r="BJ40" s="125"/>
      <c r="BK40" s="32"/>
    </row>
    <row r="41" spans="2:63" ht="13.5" customHeight="1">
      <c r="B41" s="6"/>
      <c r="C41" s="6"/>
      <c r="D41" s="6"/>
      <c r="F41" s="116">
        <v>14</v>
      </c>
      <c r="G41" s="116"/>
      <c r="I41" s="6"/>
      <c r="J41" s="6"/>
      <c r="L41" s="124">
        <v>140841</v>
      </c>
      <c r="M41" s="125"/>
      <c r="N41" s="125"/>
      <c r="O41" s="125"/>
      <c r="P41" s="125"/>
      <c r="Q41" s="125"/>
      <c r="R41" s="125"/>
      <c r="S41" s="125"/>
      <c r="T41" s="125">
        <v>2176330</v>
      </c>
      <c r="U41" s="125"/>
      <c r="V41" s="125"/>
      <c r="W41" s="125"/>
      <c r="X41" s="125"/>
      <c r="Y41" s="125"/>
      <c r="Z41" s="125"/>
      <c r="AA41" s="125"/>
      <c r="AB41" s="125"/>
      <c r="AC41" s="125">
        <v>669139</v>
      </c>
      <c r="AD41" s="125"/>
      <c r="AE41" s="125"/>
      <c r="AF41" s="125"/>
      <c r="AG41" s="125"/>
      <c r="AH41" s="125"/>
      <c r="AI41" s="125"/>
      <c r="AJ41" s="125"/>
      <c r="AK41" s="125">
        <v>7555758</v>
      </c>
      <c r="AL41" s="125"/>
      <c r="AM41" s="125"/>
      <c r="AN41" s="125"/>
      <c r="AO41" s="125"/>
      <c r="AP41" s="125"/>
      <c r="AQ41" s="125"/>
      <c r="AR41" s="125"/>
      <c r="AS41" s="125"/>
      <c r="AT41" s="125">
        <v>43672</v>
      </c>
      <c r="AU41" s="125"/>
      <c r="AV41" s="125"/>
      <c r="AW41" s="125"/>
      <c r="AX41" s="125"/>
      <c r="AY41" s="125"/>
      <c r="AZ41" s="125"/>
      <c r="BA41" s="125"/>
      <c r="BB41" s="125">
        <v>1135851</v>
      </c>
      <c r="BC41" s="125"/>
      <c r="BD41" s="125"/>
      <c r="BE41" s="125"/>
      <c r="BF41" s="125"/>
      <c r="BG41" s="125"/>
      <c r="BH41" s="125"/>
      <c r="BI41" s="125"/>
      <c r="BJ41" s="125"/>
      <c r="BK41" s="32"/>
    </row>
    <row r="42" spans="2:63" s="25" customFormat="1" ht="13.5" customHeight="1">
      <c r="B42" s="66"/>
      <c r="C42" s="66"/>
      <c r="D42" s="66"/>
      <c r="E42" s="66"/>
      <c r="F42" s="102">
        <v>15</v>
      </c>
      <c r="G42" s="102"/>
      <c r="H42" s="66"/>
      <c r="I42" s="66"/>
      <c r="J42" s="66"/>
      <c r="K42" s="66"/>
      <c r="L42" s="121">
        <v>142229</v>
      </c>
      <c r="M42" s="122"/>
      <c r="N42" s="122"/>
      <c r="O42" s="122"/>
      <c r="P42" s="122"/>
      <c r="Q42" s="122"/>
      <c r="R42" s="122"/>
      <c r="S42" s="122"/>
      <c r="T42" s="122">
        <v>2062485</v>
      </c>
      <c r="U42" s="122"/>
      <c r="V42" s="122"/>
      <c r="W42" s="122"/>
      <c r="X42" s="122"/>
      <c r="Y42" s="122"/>
      <c r="Z42" s="122"/>
      <c r="AA42" s="122"/>
      <c r="AB42" s="122"/>
      <c r="AC42" s="122">
        <v>670342</v>
      </c>
      <c r="AD42" s="122"/>
      <c r="AE42" s="122"/>
      <c r="AF42" s="122"/>
      <c r="AG42" s="122"/>
      <c r="AH42" s="122"/>
      <c r="AI42" s="122"/>
      <c r="AJ42" s="122"/>
      <c r="AK42" s="122">
        <v>7367980</v>
      </c>
      <c r="AL42" s="122"/>
      <c r="AM42" s="122"/>
      <c r="AN42" s="122"/>
      <c r="AO42" s="122"/>
      <c r="AP42" s="122"/>
      <c r="AQ42" s="122"/>
      <c r="AR42" s="122"/>
      <c r="AS42" s="122"/>
      <c r="AT42" s="122">
        <v>43267</v>
      </c>
      <c r="AU42" s="122"/>
      <c r="AV42" s="122"/>
      <c r="AW42" s="122"/>
      <c r="AX42" s="122"/>
      <c r="AY42" s="122"/>
      <c r="AZ42" s="122"/>
      <c r="BA42" s="122"/>
      <c r="BB42" s="122">
        <v>1149009</v>
      </c>
      <c r="BC42" s="122"/>
      <c r="BD42" s="122"/>
      <c r="BE42" s="122"/>
      <c r="BF42" s="122"/>
      <c r="BG42" s="122"/>
      <c r="BH42" s="122"/>
      <c r="BI42" s="122"/>
      <c r="BJ42" s="122"/>
      <c r="BK42" s="81"/>
    </row>
    <row r="43" spans="2:63" ht="13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6"/>
    </row>
    <row r="44" spans="2:63" ht="19.5" customHeight="1">
      <c r="B44" s="132" t="s">
        <v>181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17" t="s">
        <v>242</v>
      </c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 t="s">
        <v>243</v>
      </c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 t="s">
        <v>244</v>
      </c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07"/>
      <c r="BK44" s="9"/>
    </row>
    <row r="45" spans="2:63" ht="19.5" customHeight="1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14" t="s">
        <v>206</v>
      </c>
      <c r="M45" s="114"/>
      <c r="N45" s="114"/>
      <c r="O45" s="114"/>
      <c r="P45" s="114"/>
      <c r="Q45" s="114"/>
      <c r="R45" s="114"/>
      <c r="S45" s="114"/>
      <c r="T45" s="114" t="s">
        <v>239</v>
      </c>
      <c r="U45" s="114"/>
      <c r="V45" s="114"/>
      <c r="W45" s="114"/>
      <c r="X45" s="114"/>
      <c r="Y45" s="114"/>
      <c r="Z45" s="114"/>
      <c r="AA45" s="114"/>
      <c r="AB45" s="114"/>
      <c r="AC45" s="114" t="s">
        <v>206</v>
      </c>
      <c r="AD45" s="114"/>
      <c r="AE45" s="114"/>
      <c r="AF45" s="114"/>
      <c r="AG45" s="114"/>
      <c r="AH45" s="114"/>
      <c r="AI45" s="114"/>
      <c r="AJ45" s="114"/>
      <c r="AK45" s="114" t="s">
        <v>239</v>
      </c>
      <c r="AL45" s="114"/>
      <c r="AM45" s="114"/>
      <c r="AN45" s="114"/>
      <c r="AO45" s="114"/>
      <c r="AP45" s="114"/>
      <c r="AQ45" s="114"/>
      <c r="AR45" s="114"/>
      <c r="AS45" s="114"/>
      <c r="AT45" s="114" t="s">
        <v>206</v>
      </c>
      <c r="AU45" s="114"/>
      <c r="AV45" s="114"/>
      <c r="AW45" s="114"/>
      <c r="AX45" s="114"/>
      <c r="AY45" s="114"/>
      <c r="AZ45" s="114"/>
      <c r="BA45" s="114"/>
      <c r="BB45" s="114" t="s">
        <v>239</v>
      </c>
      <c r="BC45" s="114"/>
      <c r="BD45" s="114"/>
      <c r="BE45" s="114"/>
      <c r="BF45" s="114"/>
      <c r="BG45" s="114"/>
      <c r="BH45" s="114"/>
      <c r="BI45" s="114"/>
      <c r="BJ45" s="115"/>
      <c r="BK45" s="9"/>
    </row>
    <row r="46" spans="2:62" ht="13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4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16" t="s">
        <v>21</v>
      </c>
      <c r="AA46" s="116"/>
      <c r="AB46" s="11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16" t="s">
        <v>21</v>
      </c>
      <c r="AR46" s="116"/>
      <c r="AS46" s="11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116" t="s">
        <v>21</v>
      </c>
      <c r="BI46" s="116"/>
      <c r="BJ46" s="116"/>
    </row>
    <row r="47" spans="2:62" ht="13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4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2:63" ht="13.5" customHeight="1">
      <c r="B48" s="119" t="s">
        <v>29</v>
      </c>
      <c r="C48" s="119"/>
      <c r="D48" s="119"/>
      <c r="E48" s="119"/>
      <c r="F48" s="116">
        <v>11</v>
      </c>
      <c r="G48" s="116"/>
      <c r="H48" s="119" t="s">
        <v>4</v>
      </c>
      <c r="I48" s="119"/>
      <c r="J48" s="119"/>
      <c r="K48" s="119"/>
      <c r="L48" s="124">
        <v>7018</v>
      </c>
      <c r="M48" s="125"/>
      <c r="N48" s="125"/>
      <c r="O48" s="125"/>
      <c r="P48" s="125"/>
      <c r="Q48" s="125"/>
      <c r="R48" s="125"/>
      <c r="S48" s="125"/>
      <c r="T48" s="125">
        <v>1298876</v>
      </c>
      <c r="U48" s="125"/>
      <c r="V48" s="125"/>
      <c r="W48" s="125"/>
      <c r="X48" s="125"/>
      <c r="Y48" s="125"/>
      <c r="Z48" s="125"/>
      <c r="AA48" s="125"/>
      <c r="AB48" s="125"/>
      <c r="AC48" s="125">
        <v>8125</v>
      </c>
      <c r="AD48" s="125"/>
      <c r="AE48" s="125"/>
      <c r="AF48" s="125"/>
      <c r="AG48" s="125"/>
      <c r="AH48" s="125"/>
      <c r="AI48" s="125"/>
      <c r="AJ48" s="125"/>
      <c r="AK48" s="125">
        <v>367837</v>
      </c>
      <c r="AL48" s="125"/>
      <c r="AM48" s="125"/>
      <c r="AN48" s="125"/>
      <c r="AO48" s="125"/>
      <c r="AP48" s="125"/>
      <c r="AQ48" s="125"/>
      <c r="AR48" s="125"/>
      <c r="AS48" s="125"/>
      <c r="AT48" s="125">
        <v>33829</v>
      </c>
      <c r="AU48" s="125"/>
      <c r="AV48" s="125"/>
      <c r="AW48" s="125"/>
      <c r="AX48" s="125"/>
      <c r="AY48" s="125"/>
      <c r="AZ48" s="125"/>
      <c r="BA48" s="125"/>
      <c r="BB48" s="125">
        <v>631227</v>
      </c>
      <c r="BC48" s="125"/>
      <c r="BD48" s="125"/>
      <c r="BE48" s="125"/>
      <c r="BF48" s="125"/>
      <c r="BG48" s="125"/>
      <c r="BH48" s="125"/>
      <c r="BI48" s="125"/>
      <c r="BJ48" s="125"/>
      <c r="BK48" s="32"/>
    </row>
    <row r="49" spans="2:63" ht="13.5" customHeight="1">
      <c r="B49" s="6"/>
      <c r="C49" s="9"/>
      <c r="D49" s="9"/>
      <c r="F49" s="116">
        <v>12</v>
      </c>
      <c r="G49" s="116"/>
      <c r="I49" s="6"/>
      <c r="J49" s="6"/>
      <c r="K49" s="6"/>
      <c r="L49" s="124">
        <v>696</v>
      </c>
      <c r="M49" s="125"/>
      <c r="N49" s="125"/>
      <c r="O49" s="125"/>
      <c r="P49" s="125"/>
      <c r="Q49" s="125"/>
      <c r="R49" s="125"/>
      <c r="S49" s="125"/>
      <c r="T49" s="125">
        <v>130623</v>
      </c>
      <c r="U49" s="125"/>
      <c r="V49" s="125"/>
      <c r="W49" s="125"/>
      <c r="X49" s="125"/>
      <c r="Y49" s="125"/>
      <c r="Z49" s="125"/>
      <c r="AA49" s="125"/>
      <c r="AB49" s="125"/>
      <c r="AC49" s="125">
        <v>2167</v>
      </c>
      <c r="AD49" s="125"/>
      <c r="AE49" s="125"/>
      <c r="AF49" s="125"/>
      <c r="AG49" s="125"/>
      <c r="AH49" s="125"/>
      <c r="AI49" s="125"/>
      <c r="AJ49" s="125"/>
      <c r="AK49" s="125">
        <v>108733</v>
      </c>
      <c r="AL49" s="125"/>
      <c r="AM49" s="125"/>
      <c r="AN49" s="125"/>
      <c r="AO49" s="125"/>
      <c r="AP49" s="125"/>
      <c r="AQ49" s="125"/>
      <c r="AR49" s="125"/>
      <c r="AS49" s="125"/>
      <c r="AT49" s="125">
        <v>37847</v>
      </c>
      <c r="AU49" s="125"/>
      <c r="AV49" s="125"/>
      <c r="AW49" s="125"/>
      <c r="AX49" s="125"/>
      <c r="AY49" s="125"/>
      <c r="AZ49" s="125"/>
      <c r="BA49" s="125"/>
      <c r="BB49" s="125">
        <v>710146</v>
      </c>
      <c r="BC49" s="125"/>
      <c r="BD49" s="125"/>
      <c r="BE49" s="125"/>
      <c r="BF49" s="125"/>
      <c r="BG49" s="125"/>
      <c r="BH49" s="125"/>
      <c r="BI49" s="125"/>
      <c r="BJ49" s="125"/>
      <c r="BK49" s="32"/>
    </row>
    <row r="50" spans="2:63" ht="13.5" customHeight="1">
      <c r="B50" s="6"/>
      <c r="C50" s="6"/>
      <c r="D50" s="6"/>
      <c r="F50" s="116">
        <v>13</v>
      </c>
      <c r="G50" s="116"/>
      <c r="I50" s="6"/>
      <c r="J50" s="6"/>
      <c r="K50" s="6"/>
      <c r="L50" s="124">
        <v>1</v>
      </c>
      <c r="M50" s="125"/>
      <c r="N50" s="125"/>
      <c r="O50" s="125"/>
      <c r="P50" s="125"/>
      <c r="Q50" s="125"/>
      <c r="R50" s="125"/>
      <c r="S50" s="125"/>
      <c r="T50" s="125">
        <v>179</v>
      </c>
      <c r="U50" s="125"/>
      <c r="V50" s="125"/>
      <c r="W50" s="125"/>
      <c r="X50" s="125"/>
      <c r="Y50" s="125"/>
      <c r="Z50" s="125"/>
      <c r="AA50" s="125"/>
      <c r="AB50" s="125"/>
      <c r="AC50" s="125">
        <v>1796</v>
      </c>
      <c r="AD50" s="125"/>
      <c r="AE50" s="125"/>
      <c r="AF50" s="125"/>
      <c r="AG50" s="125"/>
      <c r="AH50" s="125"/>
      <c r="AI50" s="125"/>
      <c r="AJ50" s="125"/>
      <c r="AK50" s="125">
        <v>97257</v>
      </c>
      <c r="AL50" s="125"/>
      <c r="AM50" s="125"/>
      <c r="AN50" s="125"/>
      <c r="AO50" s="125"/>
      <c r="AP50" s="125"/>
      <c r="AQ50" s="125"/>
      <c r="AR50" s="125"/>
      <c r="AS50" s="125"/>
      <c r="AT50" s="125">
        <v>37717</v>
      </c>
      <c r="AU50" s="125"/>
      <c r="AV50" s="125"/>
      <c r="AW50" s="125"/>
      <c r="AX50" s="125"/>
      <c r="AY50" s="125"/>
      <c r="AZ50" s="125"/>
      <c r="BA50" s="125"/>
      <c r="BB50" s="125">
        <v>705897</v>
      </c>
      <c r="BC50" s="125"/>
      <c r="BD50" s="125"/>
      <c r="BE50" s="125"/>
      <c r="BF50" s="125"/>
      <c r="BG50" s="125"/>
      <c r="BH50" s="125"/>
      <c r="BI50" s="125"/>
      <c r="BJ50" s="125"/>
      <c r="BK50" s="32"/>
    </row>
    <row r="51" spans="2:63" ht="13.5" customHeight="1">
      <c r="B51" s="6"/>
      <c r="C51" s="6"/>
      <c r="D51" s="6"/>
      <c r="F51" s="116">
        <v>14</v>
      </c>
      <c r="G51" s="116"/>
      <c r="I51" s="6"/>
      <c r="J51" s="6"/>
      <c r="K51" s="6"/>
      <c r="L51" s="124">
        <v>0</v>
      </c>
      <c r="M51" s="125"/>
      <c r="N51" s="125"/>
      <c r="O51" s="125"/>
      <c r="P51" s="125"/>
      <c r="Q51" s="125"/>
      <c r="R51" s="125"/>
      <c r="S51" s="125"/>
      <c r="T51" s="125">
        <v>0</v>
      </c>
      <c r="U51" s="125"/>
      <c r="V51" s="125"/>
      <c r="W51" s="125"/>
      <c r="X51" s="125"/>
      <c r="Y51" s="125"/>
      <c r="Z51" s="125"/>
      <c r="AA51" s="125"/>
      <c r="AB51" s="125"/>
      <c r="AC51" s="125">
        <v>1695</v>
      </c>
      <c r="AD51" s="125"/>
      <c r="AE51" s="125"/>
      <c r="AF51" s="125"/>
      <c r="AG51" s="125"/>
      <c r="AH51" s="125"/>
      <c r="AI51" s="125"/>
      <c r="AJ51" s="125"/>
      <c r="AK51" s="125">
        <v>98648</v>
      </c>
      <c r="AL51" s="125"/>
      <c r="AM51" s="125"/>
      <c r="AN51" s="125"/>
      <c r="AO51" s="125"/>
      <c r="AP51" s="125"/>
      <c r="AQ51" s="125"/>
      <c r="AR51" s="125"/>
      <c r="AS51" s="125"/>
      <c r="AT51" s="125">
        <v>44731</v>
      </c>
      <c r="AU51" s="125"/>
      <c r="AV51" s="125"/>
      <c r="AW51" s="125"/>
      <c r="AX51" s="125"/>
      <c r="AY51" s="125"/>
      <c r="AZ51" s="125"/>
      <c r="BA51" s="125"/>
      <c r="BB51" s="125">
        <v>746630</v>
      </c>
      <c r="BC51" s="125"/>
      <c r="BD51" s="125"/>
      <c r="BE51" s="125"/>
      <c r="BF51" s="125"/>
      <c r="BG51" s="125"/>
      <c r="BH51" s="125"/>
      <c r="BI51" s="125"/>
      <c r="BJ51" s="125"/>
      <c r="BK51" s="32"/>
    </row>
    <row r="52" spans="2:63" s="25" customFormat="1" ht="13.5" customHeight="1">
      <c r="B52" s="66"/>
      <c r="C52" s="66"/>
      <c r="D52" s="66"/>
      <c r="E52" s="66"/>
      <c r="F52" s="102">
        <v>15</v>
      </c>
      <c r="G52" s="102"/>
      <c r="H52" s="66"/>
      <c r="I52" s="66"/>
      <c r="J52" s="66"/>
      <c r="K52" s="66"/>
      <c r="L52" s="121">
        <v>0</v>
      </c>
      <c r="M52" s="122"/>
      <c r="N52" s="122"/>
      <c r="O52" s="122"/>
      <c r="P52" s="122"/>
      <c r="Q52" s="122"/>
      <c r="R52" s="122"/>
      <c r="S52" s="122"/>
      <c r="T52" s="122">
        <v>0</v>
      </c>
      <c r="U52" s="122"/>
      <c r="V52" s="122"/>
      <c r="W52" s="122"/>
      <c r="X52" s="122"/>
      <c r="Y52" s="122"/>
      <c r="Z52" s="122"/>
      <c r="AA52" s="122"/>
      <c r="AB52" s="122"/>
      <c r="AC52" s="122">
        <v>1398</v>
      </c>
      <c r="AD52" s="122"/>
      <c r="AE52" s="122"/>
      <c r="AF52" s="122"/>
      <c r="AG52" s="122"/>
      <c r="AH52" s="122"/>
      <c r="AI52" s="122"/>
      <c r="AJ52" s="122"/>
      <c r="AK52" s="122">
        <v>80140</v>
      </c>
      <c r="AL52" s="122"/>
      <c r="AM52" s="122"/>
      <c r="AN52" s="122"/>
      <c r="AO52" s="122"/>
      <c r="AP52" s="122"/>
      <c r="AQ52" s="122"/>
      <c r="AR52" s="122"/>
      <c r="AS52" s="122"/>
      <c r="AT52" s="122">
        <v>105440</v>
      </c>
      <c r="AU52" s="122"/>
      <c r="AV52" s="122"/>
      <c r="AW52" s="122"/>
      <c r="AX52" s="122"/>
      <c r="AY52" s="122"/>
      <c r="AZ52" s="122"/>
      <c r="BA52" s="122"/>
      <c r="BB52" s="122">
        <v>1162690</v>
      </c>
      <c r="BC52" s="122"/>
      <c r="BD52" s="122"/>
      <c r="BE52" s="122"/>
      <c r="BF52" s="122"/>
      <c r="BG52" s="122"/>
      <c r="BH52" s="122"/>
      <c r="BI52" s="122"/>
      <c r="BJ52" s="122"/>
      <c r="BK52" s="81"/>
    </row>
    <row r="53" spans="2:63" ht="13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45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</row>
    <row r="54" spans="2:8" ht="12" customHeight="1">
      <c r="B54" s="6"/>
      <c r="C54" s="103" t="s">
        <v>6</v>
      </c>
      <c r="D54" s="103"/>
      <c r="E54" s="4" t="s">
        <v>7</v>
      </c>
      <c r="F54" s="104" t="s">
        <v>8</v>
      </c>
      <c r="G54" s="104"/>
      <c r="H54" s="2" t="s">
        <v>45</v>
      </c>
    </row>
    <row r="55" spans="2:8" ht="12" customHeight="1">
      <c r="B55" s="6"/>
      <c r="C55" s="9"/>
      <c r="D55" s="9"/>
      <c r="F55" s="105" t="s">
        <v>10</v>
      </c>
      <c r="G55" s="105"/>
      <c r="H55" s="6" t="s">
        <v>392</v>
      </c>
    </row>
    <row r="56" spans="2:8" ht="12" customHeight="1">
      <c r="B56" s="6"/>
      <c r="C56" s="9"/>
      <c r="D56" s="9"/>
      <c r="F56" s="105" t="s">
        <v>46</v>
      </c>
      <c r="G56" s="105"/>
      <c r="H56" s="6" t="s">
        <v>47</v>
      </c>
    </row>
    <row r="57" spans="6:8" ht="12" customHeight="1">
      <c r="F57" s="105" t="s">
        <v>48</v>
      </c>
      <c r="G57" s="105"/>
      <c r="H57" s="6" t="s">
        <v>49</v>
      </c>
    </row>
    <row r="58" spans="2:6" ht="12" customHeight="1">
      <c r="B58" s="106" t="s">
        <v>12</v>
      </c>
      <c r="C58" s="106"/>
      <c r="D58" s="106"/>
      <c r="E58" s="4" t="s">
        <v>7</v>
      </c>
      <c r="F58" s="2" t="s">
        <v>50</v>
      </c>
    </row>
    <row r="59" ht="12" customHeight="1"/>
    <row r="60" ht="12" customHeight="1"/>
    <row r="61" ht="12" customHeight="1"/>
    <row r="62" ht="12" customHeight="1"/>
  </sheetData>
  <mergeCells count="227">
    <mergeCell ref="B20:BJ20"/>
    <mergeCell ref="AB24:AH24"/>
    <mergeCell ref="F57:G57"/>
    <mergeCell ref="B58:D58"/>
    <mergeCell ref="C54:D54"/>
    <mergeCell ref="F54:G54"/>
    <mergeCell ref="F55:G55"/>
    <mergeCell ref="F56:G56"/>
    <mergeCell ref="L35:S35"/>
    <mergeCell ref="AC51:AJ51"/>
    <mergeCell ref="L52:S52"/>
    <mergeCell ref="AT40:BA40"/>
    <mergeCell ref="BB40:BJ40"/>
    <mergeCell ref="U29:AA29"/>
    <mergeCell ref="AB29:AH29"/>
    <mergeCell ref="T35:AB35"/>
    <mergeCell ref="AK35:AS35"/>
    <mergeCell ref="AT35:BA35"/>
    <mergeCell ref="BB35:BJ35"/>
    <mergeCell ref="AC35:AJ35"/>
    <mergeCell ref="AC40:AJ40"/>
    <mergeCell ref="AT45:BA45"/>
    <mergeCell ref="BB45:BJ45"/>
    <mergeCell ref="L45:S45"/>
    <mergeCell ref="T45:AB45"/>
    <mergeCell ref="AC45:AJ45"/>
    <mergeCell ref="AK45:AS45"/>
    <mergeCell ref="AT41:BA41"/>
    <mergeCell ref="AC44:AS44"/>
    <mergeCell ref="AT44:BJ44"/>
    <mergeCell ref="AC42:AJ42"/>
    <mergeCell ref="BB41:BJ41"/>
    <mergeCell ref="AK40:AS40"/>
    <mergeCell ref="L48:S48"/>
    <mergeCell ref="T48:AB48"/>
    <mergeCell ref="AC48:AJ48"/>
    <mergeCell ref="AK48:AS48"/>
    <mergeCell ref="L40:S40"/>
    <mergeCell ref="T40:AB40"/>
    <mergeCell ref="AK41:AS41"/>
    <mergeCell ref="AT50:BA50"/>
    <mergeCell ref="BB50:BJ50"/>
    <mergeCell ref="L49:S49"/>
    <mergeCell ref="T49:AB49"/>
    <mergeCell ref="AC49:AJ49"/>
    <mergeCell ref="AK49:AS49"/>
    <mergeCell ref="AT48:BA48"/>
    <mergeCell ref="BB48:BJ48"/>
    <mergeCell ref="AT49:BA49"/>
    <mergeCell ref="BB49:BJ49"/>
    <mergeCell ref="AK51:AS51"/>
    <mergeCell ref="AC50:AJ50"/>
    <mergeCell ref="AK50:AS50"/>
    <mergeCell ref="L50:S50"/>
    <mergeCell ref="T50:AB50"/>
    <mergeCell ref="L51:S51"/>
    <mergeCell ref="T51:AB51"/>
    <mergeCell ref="BB52:BJ52"/>
    <mergeCell ref="T52:AB52"/>
    <mergeCell ref="AC52:AJ52"/>
    <mergeCell ref="AK52:AS52"/>
    <mergeCell ref="AT52:BA52"/>
    <mergeCell ref="AT51:BA51"/>
    <mergeCell ref="BB51:BJ51"/>
    <mergeCell ref="L34:AB34"/>
    <mergeCell ref="F39:G39"/>
    <mergeCell ref="F40:G40"/>
    <mergeCell ref="F41:G41"/>
    <mergeCell ref="L41:S41"/>
    <mergeCell ref="T41:AB41"/>
    <mergeCell ref="L38:S38"/>
    <mergeCell ref="T38:AB38"/>
    <mergeCell ref="F29:G29"/>
    <mergeCell ref="F30:G30"/>
    <mergeCell ref="F31:G31"/>
    <mergeCell ref="L29:T29"/>
    <mergeCell ref="L30:T30"/>
    <mergeCell ref="L31:T31"/>
    <mergeCell ref="F27:G27"/>
    <mergeCell ref="F28:G28"/>
    <mergeCell ref="H27:K27"/>
    <mergeCell ref="B27:E27"/>
    <mergeCell ref="L23:T23"/>
    <mergeCell ref="B23:K23"/>
    <mergeCell ref="U22:AH23"/>
    <mergeCell ref="AI23:AV23"/>
    <mergeCell ref="AI22:BJ22"/>
    <mergeCell ref="AW24:BC24"/>
    <mergeCell ref="BD24:BJ24"/>
    <mergeCell ref="U24:AA24"/>
    <mergeCell ref="L27:T27"/>
    <mergeCell ref="U27:AA27"/>
    <mergeCell ref="AB27:AH27"/>
    <mergeCell ref="AI27:AO27"/>
    <mergeCell ref="AI24:AO24"/>
    <mergeCell ref="AP24:AV24"/>
    <mergeCell ref="AP27:AV27"/>
    <mergeCell ref="L28:T28"/>
    <mergeCell ref="U28:AA28"/>
    <mergeCell ref="AB28:AH28"/>
    <mergeCell ref="AI28:AO28"/>
    <mergeCell ref="BD27:BJ27"/>
    <mergeCell ref="AP28:AV28"/>
    <mergeCell ref="AW28:BC28"/>
    <mergeCell ref="BD28:BJ28"/>
    <mergeCell ref="AP31:AV31"/>
    <mergeCell ref="AW31:BC31"/>
    <mergeCell ref="BD31:BJ31"/>
    <mergeCell ref="U30:AA30"/>
    <mergeCell ref="AB30:AH30"/>
    <mergeCell ref="AI30:AO30"/>
    <mergeCell ref="AP30:AV30"/>
    <mergeCell ref="U31:AA31"/>
    <mergeCell ref="AB31:AH31"/>
    <mergeCell ref="AI31:AO31"/>
    <mergeCell ref="BB38:BJ38"/>
    <mergeCell ref="AK42:AS42"/>
    <mergeCell ref="AT42:BA42"/>
    <mergeCell ref="BB42:BJ42"/>
    <mergeCell ref="AK38:AS38"/>
    <mergeCell ref="AT38:BA38"/>
    <mergeCell ref="AK39:AS39"/>
    <mergeCell ref="F50:G50"/>
    <mergeCell ref="F51:G51"/>
    <mergeCell ref="F52:G52"/>
    <mergeCell ref="F48:G48"/>
    <mergeCell ref="F49:G49"/>
    <mergeCell ref="B34:K34"/>
    <mergeCell ref="AT33:BJ34"/>
    <mergeCell ref="AC33:AS34"/>
    <mergeCell ref="L33:AB33"/>
    <mergeCell ref="AF25:AH25"/>
    <mergeCell ref="AT25:AV25"/>
    <mergeCell ref="BH25:BJ25"/>
    <mergeCell ref="AW30:BC30"/>
    <mergeCell ref="BD30:BJ30"/>
    <mergeCell ref="AI29:AO29"/>
    <mergeCell ref="AP29:AV29"/>
    <mergeCell ref="AW29:BC29"/>
    <mergeCell ref="BD29:BJ29"/>
    <mergeCell ref="AW27:BC27"/>
    <mergeCell ref="F42:G42"/>
    <mergeCell ref="L39:S39"/>
    <mergeCell ref="T39:AB39"/>
    <mergeCell ref="H38:K38"/>
    <mergeCell ref="Z46:AB46"/>
    <mergeCell ref="AQ46:AS46"/>
    <mergeCell ref="BH46:BJ46"/>
    <mergeCell ref="AT39:BA39"/>
    <mergeCell ref="AC39:AJ39"/>
    <mergeCell ref="AC41:AJ41"/>
    <mergeCell ref="L44:AB44"/>
    <mergeCell ref="L42:S42"/>
    <mergeCell ref="T42:AB42"/>
    <mergeCell ref="BB39:BJ39"/>
    <mergeCell ref="B3:BJ3"/>
    <mergeCell ref="B5:N6"/>
    <mergeCell ref="O5:T6"/>
    <mergeCell ref="U5:Z6"/>
    <mergeCell ref="AA5:AF6"/>
    <mergeCell ref="AG5:AL6"/>
    <mergeCell ref="AM5:AR6"/>
    <mergeCell ref="AS5:AX6"/>
    <mergeCell ref="AY5:BD6"/>
    <mergeCell ref="BE5:BJ6"/>
    <mergeCell ref="C8:F8"/>
    <mergeCell ref="G8:I8"/>
    <mergeCell ref="J8:M8"/>
    <mergeCell ref="O8:T8"/>
    <mergeCell ref="U8:Z8"/>
    <mergeCell ref="AA8:AF8"/>
    <mergeCell ref="AG8:AL8"/>
    <mergeCell ref="AM8:AR8"/>
    <mergeCell ref="AS8:AX8"/>
    <mergeCell ref="AY8:BD8"/>
    <mergeCell ref="BE8:BJ8"/>
    <mergeCell ref="G9:I9"/>
    <mergeCell ref="O9:T9"/>
    <mergeCell ref="U9:Z9"/>
    <mergeCell ref="AA9:AF9"/>
    <mergeCell ref="AG9:AL9"/>
    <mergeCell ref="AM9:AR9"/>
    <mergeCell ref="AS9:AX9"/>
    <mergeCell ref="AY9:BD9"/>
    <mergeCell ref="BE9:BJ9"/>
    <mergeCell ref="G10:I10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G11:I11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G12:I12"/>
    <mergeCell ref="O12:T12"/>
    <mergeCell ref="U12:Z12"/>
    <mergeCell ref="AA12:AF12"/>
    <mergeCell ref="H48:K48"/>
    <mergeCell ref="B48:E48"/>
    <mergeCell ref="B44:K45"/>
    <mergeCell ref="BE12:BJ12"/>
    <mergeCell ref="C14:D14"/>
    <mergeCell ref="B17:D17"/>
    <mergeCell ref="AG12:AL12"/>
    <mergeCell ref="AM12:AR12"/>
    <mergeCell ref="AS12:AX12"/>
    <mergeCell ref="AY12:BD12"/>
    <mergeCell ref="F14:G14"/>
    <mergeCell ref="F15:G15"/>
    <mergeCell ref="H15:BJ15"/>
    <mergeCell ref="B38:E38"/>
    <mergeCell ref="AQ36:AS36"/>
    <mergeCell ref="BH36:BJ36"/>
    <mergeCell ref="AC38:AJ38"/>
    <mergeCell ref="Z36:AB36"/>
    <mergeCell ref="F38:G38"/>
    <mergeCell ref="AW23:BJ2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BK67"/>
  <sheetViews>
    <sheetView workbookViewId="0" topLeftCell="A43">
      <selection activeCell="M59" sqref="M59:BJ63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4" t="s">
        <v>386</v>
      </c>
    </row>
    <row r="3" spans="2:63" s="1" customFormat="1" ht="18" customHeight="1">
      <c r="B3" s="143" t="s">
        <v>379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3"/>
    </row>
    <row r="4" spans="2:62" ht="12.75" customHeight="1">
      <c r="B4" s="116" t="s">
        <v>338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</row>
    <row r="5" spans="2:6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2:63" ht="18" customHeight="1">
      <c r="B6" s="132" t="s">
        <v>181</v>
      </c>
      <c r="C6" s="132"/>
      <c r="D6" s="132"/>
      <c r="E6" s="132"/>
      <c r="F6" s="132"/>
      <c r="G6" s="132"/>
      <c r="H6" s="132"/>
      <c r="I6" s="132"/>
      <c r="J6" s="132"/>
      <c r="K6" s="132"/>
      <c r="L6" s="101"/>
      <c r="M6" s="184" t="s">
        <v>278</v>
      </c>
      <c r="N6" s="160"/>
      <c r="O6" s="160"/>
      <c r="P6" s="160"/>
      <c r="Q6" s="160"/>
      <c r="R6" s="160"/>
      <c r="S6" s="160"/>
      <c r="T6" s="160"/>
      <c r="U6" s="160"/>
      <c r="V6" s="160"/>
      <c r="W6" s="185" t="s">
        <v>245</v>
      </c>
      <c r="X6" s="189"/>
      <c r="Y6" s="189"/>
      <c r="Z6" s="189"/>
      <c r="AA6" s="189"/>
      <c r="AB6" s="189"/>
      <c r="AC6" s="189"/>
      <c r="AD6" s="189"/>
      <c r="AE6" s="189"/>
      <c r="AF6" s="189"/>
      <c r="AG6" s="184" t="s">
        <v>279</v>
      </c>
      <c r="AH6" s="160"/>
      <c r="AI6" s="160"/>
      <c r="AJ6" s="160"/>
      <c r="AK6" s="160"/>
      <c r="AL6" s="160"/>
      <c r="AM6" s="160"/>
      <c r="AN6" s="160"/>
      <c r="AO6" s="160"/>
      <c r="AP6" s="160"/>
      <c r="AQ6" s="184" t="s">
        <v>280</v>
      </c>
      <c r="AR6" s="184"/>
      <c r="AS6" s="184"/>
      <c r="AT6" s="184"/>
      <c r="AU6" s="184"/>
      <c r="AV6" s="184"/>
      <c r="AW6" s="184"/>
      <c r="AX6" s="184"/>
      <c r="AY6" s="184"/>
      <c r="AZ6" s="184"/>
      <c r="BA6" s="184" t="s">
        <v>281</v>
      </c>
      <c r="BB6" s="184"/>
      <c r="BC6" s="184"/>
      <c r="BD6" s="184"/>
      <c r="BE6" s="184"/>
      <c r="BF6" s="184"/>
      <c r="BG6" s="184"/>
      <c r="BH6" s="184"/>
      <c r="BI6" s="184"/>
      <c r="BJ6" s="187"/>
      <c r="BK6" s="16"/>
    </row>
    <row r="7" spans="2:63" ht="18" customHeight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67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88"/>
      <c r="BK7" s="16"/>
    </row>
    <row r="8" spans="13:62" ht="12" customHeight="1">
      <c r="M8" s="4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2:62" ht="12" customHeight="1">
      <c r="B9" s="119" t="s">
        <v>29</v>
      </c>
      <c r="C9" s="119"/>
      <c r="D9" s="119"/>
      <c r="E9" s="119"/>
      <c r="F9" s="116">
        <v>11</v>
      </c>
      <c r="G9" s="116"/>
      <c r="H9" s="116"/>
      <c r="I9" s="119" t="s">
        <v>4</v>
      </c>
      <c r="J9" s="119"/>
      <c r="K9" s="119"/>
      <c r="L9" s="159"/>
      <c r="M9" s="124">
        <v>2847</v>
      </c>
      <c r="N9" s="125"/>
      <c r="O9" s="125"/>
      <c r="P9" s="125"/>
      <c r="Q9" s="125"/>
      <c r="R9" s="125"/>
      <c r="S9" s="125"/>
      <c r="T9" s="125"/>
      <c r="U9" s="125"/>
      <c r="V9" s="125"/>
      <c r="W9" s="125">
        <v>99</v>
      </c>
      <c r="X9" s="125"/>
      <c r="Y9" s="125"/>
      <c r="Z9" s="125"/>
      <c r="AA9" s="125"/>
      <c r="AB9" s="125"/>
      <c r="AC9" s="125"/>
      <c r="AD9" s="125"/>
      <c r="AE9" s="125"/>
      <c r="AF9" s="125"/>
      <c r="AG9" s="125">
        <v>1272</v>
      </c>
      <c r="AH9" s="125"/>
      <c r="AI9" s="125"/>
      <c r="AJ9" s="125"/>
      <c r="AK9" s="125"/>
      <c r="AL9" s="125"/>
      <c r="AM9" s="125"/>
      <c r="AN9" s="125"/>
      <c r="AO9" s="125"/>
      <c r="AP9" s="125"/>
      <c r="AQ9" s="125">
        <v>203</v>
      </c>
      <c r="AR9" s="125"/>
      <c r="AS9" s="125"/>
      <c r="AT9" s="125"/>
      <c r="AU9" s="125"/>
      <c r="AV9" s="125"/>
      <c r="AW9" s="125"/>
      <c r="AX9" s="125"/>
      <c r="AY9" s="125"/>
      <c r="AZ9" s="125"/>
      <c r="BA9" s="125">
        <v>253</v>
      </c>
      <c r="BB9" s="125"/>
      <c r="BC9" s="125"/>
      <c r="BD9" s="125"/>
      <c r="BE9" s="125"/>
      <c r="BF9" s="125"/>
      <c r="BG9" s="125"/>
      <c r="BH9" s="125"/>
      <c r="BI9" s="125"/>
      <c r="BJ9" s="125"/>
    </row>
    <row r="10" spans="2:62" ht="12" customHeight="1">
      <c r="B10" s="6"/>
      <c r="C10" s="9"/>
      <c r="D10" s="9"/>
      <c r="F10" s="116">
        <v>12</v>
      </c>
      <c r="G10" s="116"/>
      <c r="H10" s="116"/>
      <c r="J10" s="6"/>
      <c r="K10" s="6"/>
      <c r="M10" s="124">
        <v>2971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>
        <v>76</v>
      </c>
      <c r="X10" s="125"/>
      <c r="Y10" s="125"/>
      <c r="Z10" s="125"/>
      <c r="AA10" s="125"/>
      <c r="AB10" s="125"/>
      <c r="AC10" s="125"/>
      <c r="AD10" s="125"/>
      <c r="AE10" s="125"/>
      <c r="AF10" s="125"/>
      <c r="AG10" s="125">
        <v>1314</v>
      </c>
      <c r="AH10" s="125"/>
      <c r="AI10" s="125"/>
      <c r="AJ10" s="125"/>
      <c r="AK10" s="125"/>
      <c r="AL10" s="125"/>
      <c r="AM10" s="125"/>
      <c r="AN10" s="125"/>
      <c r="AO10" s="125"/>
      <c r="AP10" s="125"/>
      <c r="AQ10" s="125">
        <v>195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>
        <v>245</v>
      </c>
      <c r="BB10" s="125"/>
      <c r="BC10" s="125"/>
      <c r="BD10" s="125"/>
      <c r="BE10" s="125"/>
      <c r="BF10" s="125"/>
      <c r="BG10" s="125"/>
      <c r="BH10" s="125"/>
      <c r="BI10" s="125"/>
      <c r="BJ10" s="125"/>
    </row>
    <row r="11" spans="2:62" ht="12" customHeight="1">
      <c r="B11" s="6"/>
      <c r="C11" s="6"/>
      <c r="D11" s="6"/>
      <c r="F11" s="116">
        <v>13</v>
      </c>
      <c r="G11" s="116"/>
      <c r="H11" s="116"/>
      <c r="J11" s="6"/>
      <c r="K11" s="6"/>
      <c r="M11" s="124">
        <v>3239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>
        <v>85</v>
      </c>
      <c r="X11" s="125"/>
      <c r="Y11" s="125"/>
      <c r="Z11" s="125"/>
      <c r="AA11" s="125"/>
      <c r="AB11" s="125"/>
      <c r="AC11" s="125"/>
      <c r="AD11" s="125"/>
      <c r="AE11" s="125"/>
      <c r="AF11" s="125"/>
      <c r="AG11" s="125">
        <v>1470</v>
      </c>
      <c r="AH11" s="125"/>
      <c r="AI11" s="125"/>
      <c r="AJ11" s="125"/>
      <c r="AK11" s="125"/>
      <c r="AL11" s="125"/>
      <c r="AM11" s="125"/>
      <c r="AN11" s="125"/>
      <c r="AO11" s="125"/>
      <c r="AP11" s="125"/>
      <c r="AQ11" s="125">
        <v>180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>
        <v>227</v>
      </c>
      <c r="BB11" s="125"/>
      <c r="BC11" s="125"/>
      <c r="BD11" s="125"/>
      <c r="BE11" s="125"/>
      <c r="BF11" s="125"/>
      <c r="BG11" s="125"/>
      <c r="BH11" s="125"/>
      <c r="BI11" s="125"/>
      <c r="BJ11" s="125"/>
    </row>
    <row r="12" spans="2:62" ht="12" customHeight="1">
      <c r="B12" s="6"/>
      <c r="C12" s="6"/>
      <c r="D12" s="6"/>
      <c r="F12" s="116">
        <v>14</v>
      </c>
      <c r="G12" s="116"/>
      <c r="H12" s="116"/>
      <c r="J12" s="6"/>
      <c r="K12" s="6"/>
      <c r="M12" s="124">
        <v>3561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>
        <v>59</v>
      </c>
      <c r="X12" s="125"/>
      <c r="Y12" s="125"/>
      <c r="Z12" s="125"/>
      <c r="AA12" s="125"/>
      <c r="AB12" s="125"/>
      <c r="AC12" s="125"/>
      <c r="AD12" s="125"/>
      <c r="AE12" s="125"/>
      <c r="AF12" s="125"/>
      <c r="AG12" s="125">
        <v>1854</v>
      </c>
      <c r="AH12" s="125"/>
      <c r="AI12" s="125"/>
      <c r="AJ12" s="125"/>
      <c r="AK12" s="125"/>
      <c r="AL12" s="125"/>
      <c r="AM12" s="125"/>
      <c r="AN12" s="125"/>
      <c r="AO12" s="125"/>
      <c r="AP12" s="125"/>
      <c r="AQ12" s="125">
        <v>170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>
        <v>193</v>
      </c>
      <c r="BB12" s="125"/>
      <c r="BC12" s="125"/>
      <c r="BD12" s="125"/>
      <c r="BE12" s="125"/>
      <c r="BF12" s="125"/>
      <c r="BG12" s="125"/>
      <c r="BH12" s="125"/>
      <c r="BI12" s="125"/>
      <c r="BJ12" s="125"/>
    </row>
    <row r="13" spans="2:62" s="25" customFormat="1" ht="12" customHeight="1">
      <c r="B13" s="66"/>
      <c r="C13" s="66"/>
      <c r="D13" s="66"/>
      <c r="E13" s="66"/>
      <c r="F13" s="102">
        <v>15</v>
      </c>
      <c r="G13" s="102"/>
      <c r="H13" s="102"/>
      <c r="I13" s="119"/>
      <c r="J13" s="119"/>
      <c r="K13" s="119"/>
      <c r="L13" s="159"/>
      <c r="M13" s="176">
        <v>3616</v>
      </c>
      <c r="N13" s="176"/>
      <c r="O13" s="176"/>
      <c r="P13" s="176"/>
      <c r="Q13" s="176"/>
      <c r="R13" s="176"/>
      <c r="S13" s="176"/>
      <c r="T13" s="176"/>
      <c r="U13" s="176"/>
      <c r="V13" s="176"/>
      <c r="W13" s="176">
        <v>58</v>
      </c>
      <c r="X13" s="176"/>
      <c r="Y13" s="176"/>
      <c r="Z13" s="176"/>
      <c r="AA13" s="176"/>
      <c r="AB13" s="176"/>
      <c r="AC13" s="176"/>
      <c r="AD13" s="176"/>
      <c r="AE13" s="176"/>
      <c r="AF13" s="176"/>
      <c r="AG13" s="176">
        <v>1971</v>
      </c>
      <c r="AH13" s="176"/>
      <c r="AI13" s="176"/>
      <c r="AJ13" s="176"/>
      <c r="AK13" s="176"/>
      <c r="AL13" s="176"/>
      <c r="AM13" s="176"/>
      <c r="AN13" s="176"/>
      <c r="AO13" s="176"/>
      <c r="AP13" s="176"/>
      <c r="AQ13" s="176">
        <v>149</v>
      </c>
      <c r="AR13" s="176"/>
      <c r="AS13" s="176"/>
      <c r="AT13" s="176"/>
      <c r="AU13" s="176"/>
      <c r="AV13" s="176"/>
      <c r="AW13" s="176"/>
      <c r="AX13" s="176"/>
      <c r="AY13" s="176"/>
      <c r="AZ13" s="176"/>
      <c r="BA13" s="176">
        <v>179</v>
      </c>
      <c r="BB13" s="176"/>
      <c r="BC13" s="176"/>
      <c r="BD13" s="176"/>
      <c r="BE13" s="176"/>
      <c r="BF13" s="176"/>
      <c r="BG13" s="176"/>
      <c r="BH13" s="176"/>
      <c r="BI13" s="176"/>
      <c r="BJ13" s="176"/>
    </row>
    <row r="14" spans="2:63" ht="12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2:63" ht="18" customHeight="1">
      <c r="B15" s="132" t="s">
        <v>181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01"/>
      <c r="M15" s="185" t="s">
        <v>282</v>
      </c>
      <c r="N15" s="185"/>
      <c r="O15" s="185"/>
      <c r="P15" s="185"/>
      <c r="Q15" s="185"/>
      <c r="R15" s="185"/>
      <c r="S15" s="185"/>
      <c r="T15" s="185"/>
      <c r="U15" s="185"/>
      <c r="V15" s="184" t="s">
        <v>283</v>
      </c>
      <c r="W15" s="184"/>
      <c r="X15" s="184"/>
      <c r="Y15" s="184"/>
      <c r="Z15" s="184"/>
      <c r="AA15" s="184"/>
      <c r="AB15" s="184"/>
      <c r="AC15" s="184"/>
      <c r="AD15" s="184"/>
      <c r="AE15" s="184" t="s">
        <v>284</v>
      </c>
      <c r="AF15" s="184"/>
      <c r="AG15" s="184"/>
      <c r="AH15" s="184"/>
      <c r="AI15" s="184"/>
      <c r="AJ15" s="184"/>
      <c r="AK15" s="184"/>
      <c r="AL15" s="184"/>
      <c r="AM15" s="184" t="s">
        <v>285</v>
      </c>
      <c r="AN15" s="160"/>
      <c r="AO15" s="160"/>
      <c r="AP15" s="160"/>
      <c r="AQ15" s="160"/>
      <c r="AR15" s="160"/>
      <c r="AS15" s="160"/>
      <c r="AT15" s="160"/>
      <c r="AU15" s="184" t="s">
        <v>286</v>
      </c>
      <c r="AV15" s="184"/>
      <c r="AW15" s="184"/>
      <c r="AX15" s="184"/>
      <c r="AY15" s="184"/>
      <c r="AZ15" s="184"/>
      <c r="BA15" s="184"/>
      <c r="BB15" s="184"/>
      <c r="BC15" s="179" t="s">
        <v>287</v>
      </c>
      <c r="BD15" s="180"/>
      <c r="BE15" s="180"/>
      <c r="BF15" s="180"/>
      <c r="BG15" s="180"/>
      <c r="BH15" s="180"/>
      <c r="BI15" s="180"/>
      <c r="BJ15" s="181"/>
      <c r="BK15" s="18"/>
    </row>
    <row r="16" spans="2:63" ht="18" customHeight="1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67"/>
      <c r="M16" s="186"/>
      <c r="N16" s="186"/>
      <c r="O16" s="186"/>
      <c r="P16" s="186"/>
      <c r="Q16" s="186"/>
      <c r="R16" s="186"/>
      <c r="S16" s="186"/>
      <c r="T16" s="186"/>
      <c r="U16" s="186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14"/>
      <c r="AN16" s="114"/>
      <c r="AO16" s="114"/>
      <c r="AP16" s="114"/>
      <c r="AQ16" s="114"/>
      <c r="AR16" s="114"/>
      <c r="AS16" s="114"/>
      <c r="AT16" s="114"/>
      <c r="AU16" s="139"/>
      <c r="AV16" s="139"/>
      <c r="AW16" s="139"/>
      <c r="AX16" s="139"/>
      <c r="AY16" s="139"/>
      <c r="AZ16" s="139"/>
      <c r="BA16" s="139"/>
      <c r="BB16" s="139"/>
      <c r="BC16" s="182"/>
      <c r="BD16" s="183"/>
      <c r="BE16" s="183"/>
      <c r="BF16" s="183"/>
      <c r="BG16" s="183"/>
      <c r="BH16" s="183"/>
      <c r="BI16" s="183"/>
      <c r="BJ16" s="140"/>
      <c r="BK16" s="18"/>
    </row>
    <row r="17" spans="13:62" ht="12" customHeight="1">
      <c r="M17" s="4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2:62" ht="12" customHeight="1">
      <c r="B18" s="119" t="s">
        <v>29</v>
      </c>
      <c r="C18" s="119"/>
      <c r="D18" s="119"/>
      <c r="E18" s="119"/>
      <c r="F18" s="116">
        <v>11</v>
      </c>
      <c r="G18" s="116"/>
      <c r="H18" s="116"/>
      <c r="I18" s="119" t="s">
        <v>4</v>
      </c>
      <c r="J18" s="119"/>
      <c r="K18" s="119"/>
      <c r="L18" s="159"/>
      <c r="M18" s="124">
        <v>53</v>
      </c>
      <c r="N18" s="125"/>
      <c r="O18" s="125"/>
      <c r="P18" s="125"/>
      <c r="Q18" s="125"/>
      <c r="R18" s="125"/>
      <c r="S18" s="125"/>
      <c r="T18" s="125"/>
      <c r="U18" s="125"/>
      <c r="V18" s="125">
        <v>159</v>
      </c>
      <c r="W18" s="125"/>
      <c r="X18" s="125"/>
      <c r="Y18" s="125"/>
      <c r="Z18" s="125"/>
      <c r="AA18" s="125"/>
      <c r="AB18" s="125"/>
      <c r="AC18" s="125"/>
      <c r="AD18" s="125"/>
      <c r="AE18" s="125">
        <v>350</v>
      </c>
      <c r="AF18" s="125"/>
      <c r="AG18" s="125"/>
      <c r="AH18" s="125"/>
      <c r="AI18" s="125"/>
      <c r="AJ18" s="125"/>
      <c r="AK18" s="125"/>
      <c r="AL18" s="125"/>
      <c r="AM18" s="125">
        <v>281</v>
      </c>
      <c r="AN18" s="125"/>
      <c r="AO18" s="125"/>
      <c r="AP18" s="125"/>
      <c r="AQ18" s="125"/>
      <c r="AR18" s="125"/>
      <c r="AS18" s="125"/>
      <c r="AT18" s="125"/>
      <c r="AU18" s="125">
        <v>280</v>
      </c>
      <c r="AV18" s="125"/>
      <c r="AW18" s="125"/>
      <c r="AX18" s="125"/>
      <c r="AY18" s="125"/>
      <c r="AZ18" s="125"/>
      <c r="BA18" s="125"/>
      <c r="BB18" s="125"/>
      <c r="BC18" s="125">
        <v>0</v>
      </c>
      <c r="BD18" s="125"/>
      <c r="BE18" s="125"/>
      <c r="BF18" s="125"/>
      <c r="BG18" s="125"/>
      <c r="BH18" s="125"/>
      <c r="BI18" s="125"/>
      <c r="BJ18" s="125"/>
    </row>
    <row r="19" spans="2:62" ht="12" customHeight="1">
      <c r="B19" s="6"/>
      <c r="C19" s="9"/>
      <c r="D19" s="9"/>
      <c r="F19" s="116">
        <v>12</v>
      </c>
      <c r="G19" s="116"/>
      <c r="H19" s="116"/>
      <c r="J19" s="6"/>
      <c r="K19" s="6"/>
      <c r="M19" s="124">
        <v>48</v>
      </c>
      <c r="N19" s="125"/>
      <c r="O19" s="125"/>
      <c r="P19" s="125"/>
      <c r="Q19" s="125"/>
      <c r="R19" s="125"/>
      <c r="S19" s="125"/>
      <c r="T19" s="125"/>
      <c r="U19" s="125"/>
      <c r="V19" s="125">
        <v>159</v>
      </c>
      <c r="W19" s="125"/>
      <c r="X19" s="125"/>
      <c r="Y19" s="125"/>
      <c r="Z19" s="125"/>
      <c r="AA19" s="125"/>
      <c r="AB19" s="125"/>
      <c r="AC19" s="125"/>
      <c r="AD19" s="125"/>
      <c r="AE19" s="125">
        <v>261</v>
      </c>
      <c r="AF19" s="125"/>
      <c r="AG19" s="125"/>
      <c r="AH19" s="125"/>
      <c r="AI19" s="125"/>
      <c r="AJ19" s="125"/>
      <c r="AK19" s="125"/>
      <c r="AL19" s="125"/>
      <c r="AM19" s="125">
        <v>271</v>
      </c>
      <c r="AN19" s="125"/>
      <c r="AO19" s="125"/>
      <c r="AP19" s="125"/>
      <c r="AQ19" s="125"/>
      <c r="AR19" s="125"/>
      <c r="AS19" s="125"/>
      <c r="AT19" s="125"/>
      <c r="AU19" s="125">
        <v>273</v>
      </c>
      <c r="AV19" s="125"/>
      <c r="AW19" s="125"/>
      <c r="AX19" s="125"/>
      <c r="AY19" s="125"/>
      <c r="AZ19" s="125"/>
      <c r="BA19" s="125"/>
      <c r="BB19" s="125"/>
      <c r="BC19" s="125">
        <v>20</v>
      </c>
      <c r="BD19" s="125"/>
      <c r="BE19" s="125"/>
      <c r="BF19" s="125"/>
      <c r="BG19" s="125"/>
      <c r="BH19" s="125"/>
      <c r="BI19" s="125"/>
      <c r="BJ19" s="125"/>
    </row>
    <row r="20" spans="2:62" ht="12" customHeight="1">
      <c r="B20" s="6"/>
      <c r="C20" s="6"/>
      <c r="D20" s="6"/>
      <c r="F20" s="116">
        <v>13</v>
      </c>
      <c r="G20" s="116"/>
      <c r="H20" s="116"/>
      <c r="J20" s="6"/>
      <c r="K20" s="6"/>
      <c r="M20" s="124">
        <v>43</v>
      </c>
      <c r="N20" s="125"/>
      <c r="O20" s="125"/>
      <c r="P20" s="125"/>
      <c r="Q20" s="125"/>
      <c r="R20" s="125"/>
      <c r="S20" s="125"/>
      <c r="T20" s="125"/>
      <c r="U20" s="125"/>
      <c r="V20" s="125">
        <v>80</v>
      </c>
      <c r="W20" s="125"/>
      <c r="X20" s="125"/>
      <c r="Y20" s="125"/>
      <c r="Z20" s="125"/>
      <c r="AA20" s="125"/>
      <c r="AB20" s="125"/>
      <c r="AC20" s="125"/>
      <c r="AD20" s="125"/>
      <c r="AE20" s="125">
        <v>1531</v>
      </c>
      <c r="AF20" s="125"/>
      <c r="AG20" s="125"/>
      <c r="AH20" s="125"/>
      <c r="AI20" s="125"/>
      <c r="AJ20" s="125"/>
      <c r="AK20" s="125"/>
      <c r="AL20" s="125"/>
      <c r="AM20" s="125">
        <v>272</v>
      </c>
      <c r="AN20" s="125"/>
      <c r="AO20" s="125"/>
      <c r="AP20" s="125"/>
      <c r="AQ20" s="125"/>
      <c r="AR20" s="125"/>
      <c r="AS20" s="125"/>
      <c r="AT20" s="125"/>
      <c r="AU20" s="125">
        <v>275</v>
      </c>
      <c r="AV20" s="125"/>
      <c r="AW20" s="125"/>
      <c r="AX20" s="125"/>
      <c r="AY20" s="125"/>
      <c r="AZ20" s="125"/>
      <c r="BA20" s="125"/>
      <c r="BB20" s="125"/>
      <c r="BC20" s="125">
        <v>67</v>
      </c>
      <c r="BD20" s="125"/>
      <c r="BE20" s="125"/>
      <c r="BF20" s="125"/>
      <c r="BG20" s="125"/>
      <c r="BH20" s="125"/>
      <c r="BI20" s="125"/>
      <c r="BJ20" s="125"/>
    </row>
    <row r="21" spans="2:62" ht="12" customHeight="1">
      <c r="B21" s="6"/>
      <c r="C21" s="6"/>
      <c r="D21" s="6"/>
      <c r="F21" s="116">
        <v>14</v>
      </c>
      <c r="G21" s="116"/>
      <c r="H21" s="116"/>
      <c r="J21" s="6"/>
      <c r="K21" s="6"/>
      <c r="M21" s="124">
        <v>41</v>
      </c>
      <c r="N21" s="125"/>
      <c r="O21" s="125"/>
      <c r="P21" s="125"/>
      <c r="Q21" s="125"/>
      <c r="R21" s="125"/>
      <c r="S21" s="125"/>
      <c r="T21" s="125"/>
      <c r="U21" s="125"/>
      <c r="V21" s="125">
        <v>0</v>
      </c>
      <c r="W21" s="125"/>
      <c r="X21" s="125"/>
      <c r="Y21" s="125"/>
      <c r="Z21" s="125"/>
      <c r="AA21" s="125"/>
      <c r="AB21" s="125"/>
      <c r="AC21" s="125"/>
      <c r="AD21" s="125"/>
      <c r="AE21" s="125">
        <v>1721</v>
      </c>
      <c r="AF21" s="125"/>
      <c r="AG21" s="125"/>
      <c r="AH21" s="125"/>
      <c r="AI21" s="125"/>
      <c r="AJ21" s="125"/>
      <c r="AK21" s="125"/>
      <c r="AL21" s="125"/>
      <c r="AM21" s="125">
        <v>274</v>
      </c>
      <c r="AN21" s="125"/>
      <c r="AO21" s="125"/>
      <c r="AP21" s="125"/>
      <c r="AQ21" s="125"/>
      <c r="AR21" s="125"/>
      <c r="AS21" s="125"/>
      <c r="AT21" s="125"/>
      <c r="AU21" s="125">
        <v>272</v>
      </c>
      <c r="AV21" s="125"/>
      <c r="AW21" s="125"/>
      <c r="AX21" s="125"/>
      <c r="AY21" s="125"/>
      <c r="AZ21" s="125"/>
      <c r="BA21" s="125"/>
      <c r="BB21" s="125"/>
      <c r="BC21" s="125">
        <v>33</v>
      </c>
      <c r="BD21" s="125"/>
      <c r="BE21" s="125"/>
      <c r="BF21" s="125"/>
      <c r="BG21" s="125"/>
      <c r="BH21" s="125"/>
      <c r="BI21" s="125"/>
      <c r="BJ21" s="125"/>
    </row>
    <row r="22" spans="2:62" s="25" customFormat="1" ht="12" customHeight="1">
      <c r="B22" s="66"/>
      <c r="C22" s="66"/>
      <c r="D22" s="66"/>
      <c r="E22" s="66"/>
      <c r="F22" s="102">
        <v>15</v>
      </c>
      <c r="G22" s="102"/>
      <c r="H22" s="102"/>
      <c r="I22" s="119"/>
      <c r="J22" s="119"/>
      <c r="K22" s="119"/>
      <c r="L22" s="159"/>
      <c r="M22" s="176">
        <v>38</v>
      </c>
      <c r="N22" s="176"/>
      <c r="O22" s="176"/>
      <c r="P22" s="176"/>
      <c r="Q22" s="176"/>
      <c r="R22" s="176"/>
      <c r="S22" s="176"/>
      <c r="T22" s="176"/>
      <c r="U22" s="176"/>
      <c r="V22" s="125">
        <v>0</v>
      </c>
      <c r="W22" s="125"/>
      <c r="X22" s="125"/>
      <c r="Y22" s="125"/>
      <c r="Z22" s="125"/>
      <c r="AA22" s="125"/>
      <c r="AB22" s="125"/>
      <c r="AC22" s="125"/>
      <c r="AD22" s="125"/>
      <c r="AE22" s="176">
        <v>1559</v>
      </c>
      <c r="AF22" s="176"/>
      <c r="AG22" s="176"/>
      <c r="AH22" s="176"/>
      <c r="AI22" s="176"/>
      <c r="AJ22" s="176"/>
      <c r="AK22" s="176"/>
      <c r="AL22" s="176"/>
      <c r="AM22" s="176">
        <v>278</v>
      </c>
      <c r="AN22" s="176"/>
      <c r="AO22" s="176"/>
      <c r="AP22" s="176"/>
      <c r="AQ22" s="176"/>
      <c r="AR22" s="176"/>
      <c r="AS22" s="176"/>
      <c r="AT22" s="176"/>
      <c r="AU22" s="176">
        <v>274</v>
      </c>
      <c r="AV22" s="176"/>
      <c r="AW22" s="176"/>
      <c r="AX22" s="176"/>
      <c r="AY22" s="176"/>
      <c r="AZ22" s="176"/>
      <c r="BA22" s="176"/>
      <c r="BB22" s="176"/>
      <c r="BC22" s="176">
        <v>44</v>
      </c>
      <c r="BD22" s="176"/>
      <c r="BE22" s="176"/>
      <c r="BF22" s="176"/>
      <c r="BG22" s="176"/>
      <c r="BH22" s="176"/>
      <c r="BI22" s="176"/>
      <c r="BJ22" s="176"/>
    </row>
    <row r="23" spans="2:63" ht="12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6"/>
    </row>
    <row r="24" spans="3:63" ht="12" customHeight="1">
      <c r="C24" s="175" t="s">
        <v>6</v>
      </c>
      <c r="D24" s="175"/>
      <c r="E24" s="4" t="s">
        <v>7</v>
      </c>
      <c r="F24" s="105" t="s">
        <v>8</v>
      </c>
      <c r="G24" s="105"/>
      <c r="H24" s="2" t="s">
        <v>52</v>
      </c>
      <c r="J24" s="6"/>
      <c r="K24" s="6"/>
      <c r="L24" s="37"/>
      <c r="M24" s="3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3:63" ht="12" customHeight="1">
      <c r="C25" s="19"/>
      <c r="D25" s="19"/>
      <c r="E25" s="4"/>
      <c r="F25" s="105" t="s">
        <v>297</v>
      </c>
      <c r="G25" s="105"/>
      <c r="H25" s="2" t="s">
        <v>339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3:63" ht="12" customHeight="1">
      <c r="C26" s="19"/>
      <c r="D26" s="19"/>
      <c r="E26" s="4"/>
      <c r="F26" s="105" t="s">
        <v>46</v>
      </c>
      <c r="G26" s="105"/>
      <c r="H26" s="106" t="s">
        <v>407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6"/>
    </row>
    <row r="27" spans="3:63" ht="12" customHeight="1">
      <c r="C27" s="19"/>
      <c r="D27" s="19"/>
      <c r="E27" s="4"/>
      <c r="F27" s="12"/>
      <c r="G27" s="12"/>
      <c r="H27" s="2" t="s">
        <v>400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3:63" ht="12" customHeight="1">
      <c r="C28" s="6"/>
      <c r="D28" s="6"/>
      <c r="E28" s="6"/>
      <c r="F28" s="105" t="s">
        <v>408</v>
      </c>
      <c r="G28" s="105"/>
      <c r="H28" s="2" t="s">
        <v>393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2:63" ht="12" customHeight="1">
      <c r="B29" s="106" t="s">
        <v>12</v>
      </c>
      <c r="C29" s="106"/>
      <c r="D29" s="106"/>
      <c r="E29" s="4" t="s">
        <v>409</v>
      </c>
      <c r="F29" s="2" t="s">
        <v>91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2:63" ht="12" customHeight="1">
      <c r="B30" s="5"/>
      <c r="C30" s="5"/>
      <c r="D30" s="5"/>
      <c r="E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2:63" ht="12" customHeight="1">
      <c r="B31" s="5"/>
      <c r="C31" s="5"/>
      <c r="D31" s="5"/>
      <c r="E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2:63" ht="12.75" customHeight="1">
      <c r="B32" s="116" t="s">
        <v>340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6"/>
    </row>
    <row r="33" spans="2:63" ht="12.7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42" t="s">
        <v>341</v>
      </c>
      <c r="BK33" s="6"/>
    </row>
    <row r="34" spans="2:63" s="6" customFormat="1" ht="18" customHeight="1">
      <c r="B34" s="136" t="s">
        <v>181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08"/>
      <c r="M34" s="160" t="s">
        <v>402</v>
      </c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 t="s">
        <v>403</v>
      </c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 t="s">
        <v>404</v>
      </c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77" t="s">
        <v>405</v>
      </c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8"/>
      <c r="BK34" s="9"/>
    </row>
    <row r="35" spans="2:13" s="6" customFormat="1" ht="12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3"/>
    </row>
    <row r="36" spans="2:62" s="6" customFormat="1" ht="12" customHeight="1">
      <c r="B36" s="119" t="s">
        <v>29</v>
      </c>
      <c r="C36" s="119"/>
      <c r="D36" s="119"/>
      <c r="E36" s="119"/>
      <c r="F36" s="116">
        <v>11</v>
      </c>
      <c r="G36" s="116"/>
      <c r="H36" s="116"/>
      <c r="I36" s="119" t="s">
        <v>4</v>
      </c>
      <c r="J36" s="119"/>
      <c r="K36" s="119"/>
      <c r="L36" s="159"/>
      <c r="M36" s="124">
        <v>311</v>
      </c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>
        <v>72</v>
      </c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>
        <v>45</v>
      </c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>
        <v>4</v>
      </c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</row>
    <row r="37" spans="3:62" s="6" customFormat="1" ht="12" customHeight="1">
      <c r="C37" s="9"/>
      <c r="D37" s="9"/>
      <c r="E37" s="2"/>
      <c r="F37" s="116">
        <v>12</v>
      </c>
      <c r="G37" s="116"/>
      <c r="H37" s="116"/>
      <c r="I37" s="2"/>
      <c r="L37" s="2"/>
      <c r="M37" s="124">
        <v>311</v>
      </c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>
        <v>79</v>
      </c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>
        <v>37</v>
      </c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>
        <v>0</v>
      </c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</row>
    <row r="38" spans="5:62" s="6" customFormat="1" ht="12" customHeight="1">
      <c r="E38" s="2"/>
      <c r="F38" s="116">
        <v>13</v>
      </c>
      <c r="G38" s="116"/>
      <c r="H38" s="116"/>
      <c r="I38" s="2"/>
      <c r="L38" s="2"/>
      <c r="M38" s="124">
        <v>363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>
        <v>95</v>
      </c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>
        <v>33</v>
      </c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>
        <v>3</v>
      </c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</row>
    <row r="39" spans="5:62" s="6" customFormat="1" ht="12" customHeight="1">
      <c r="E39" s="2"/>
      <c r="F39" s="116">
        <v>14</v>
      </c>
      <c r="G39" s="116"/>
      <c r="H39" s="116"/>
      <c r="I39" s="2"/>
      <c r="L39" s="2"/>
      <c r="M39" s="124">
        <v>415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>
        <v>67</v>
      </c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>
        <v>24</v>
      </c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>
        <v>0</v>
      </c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</row>
    <row r="40" spans="6:62" s="66" customFormat="1" ht="12" customHeight="1">
      <c r="F40" s="102">
        <v>15</v>
      </c>
      <c r="G40" s="102"/>
      <c r="H40" s="102"/>
      <c r="I40" s="119"/>
      <c r="J40" s="119"/>
      <c r="K40" s="119"/>
      <c r="L40" s="159"/>
      <c r="M40" s="122">
        <v>441</v>
      </c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>
        <v>59</v>
      </c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>
        <v>12</v>
      </c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>
        <v>1</v>
      </c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</row>
    <row r="41" spans="2:63" ht="12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6"/>
    </row>
    <row r="42" spans="3:9" s="6" customFormat="1" ht="12" customHeight="1">
      <c r="C42" s="175" t="s">
        <v>6</v>
      </c>
      <c r="D42" s="175"/>
      <c r="E42" s="4" t="s">
        <v>7</v>
      </c>
      <c r="F42" s="17" t="s">
        <v>401</v>
      </c>
      <c r="G42" s="17"/>
      <c r="H42" s="2"/>
      <c r="I42" s="2"/>
    </row>
    <row r="43" spans="2:9" s="6" customFormat="1" ht="12" customHeight="1">
      <c r="B43" s="106" t="s">
        <v>12</v>
      </c>
      <c r="C43" s="106"/>
      <c r="D43" s="106"/>
      <c r="E43" s="4" t="s">
        <v>406</v>
      </c>
      <c r="F43" s="2" t="s">
        <v>342</v>
      </c>
      <c r="G43" s="2"/>
      <c r="H43" s="2"/>
      <c r="I43" s="2"/>
    </row>
    <row r="44" spans="2:9" s="6" customFormat="1" ht="12" customHeight="1">
      <c r="B44" s="5"/>
      <c r="C44" s="5"/>
      <c r="D44" s="5"/>
      <c r="E44" s="4"/>
      <c r="F44" s="2"/>
      <c r="G44" s="2"/>
      <c r="H44" s="2"/>
      <c r="I44" s="2"/>
    </row>
    <row r="45" ht="12" customHeight="1"/>
    <row r="46" spans="2:62" s="6" customFormat="1" ht="12.75" customHeight="1">
      <c r="B46" s="116" t="s">
        <v>350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</row>
    <row r="47" spans="2:62" s="6" customFormat="1" ht="12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2:63" ht="18" customHeight="1">
      <c r="B48" s="138" t="s">
        <v>181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80" t="s">
        <v>410</v>
      </c>
      <c r="N48" s="180"/>
      <c r="O48" s="180"/>
      <c r="P48" s="180"/>
      <c r="Q48" s="180"/>
      <c r="R48" s="180"/>
      <c r="S48" s="180"/>
      <c r="T48" s="180"/>
      <c r="U48" s="180"/>
      <c r="V48" s="180"/>
      <c r="W48" s="160" t="s">
        <v>411</v>
      </c>
      <c r="X48" s="160"/>
      <c r="Y48" s="160"/>
      <c r="Z48" s="160"/>
      <c r="AA48" s="160"/>
      <c r="AB48" s="160"/>
      <c r="AC48" s="160"/>
      <c r="AD48" s="160"/>
      <c r="AE48" s="160"/>
      <c r="AF48" s="160"/>
      <c r="AG48" s="160" t="s">
        <v>288</v>
      </c>
      <c r="AH48" s="160"/>
      <c r="AI48" s="160"/>
      <c r="AJ48" s="160"/>
      <c r="AK48" s="160"/>
      <c r="AL48" s="160"/>
      <c r="AM48" s="160"/>
      <c r="AN48" s="160"/>
      <c r="AO48" s="160"/>
      <c r="AP48" s="160"/>
      <c r="AQ48" s="184" t="s">
        <v>51</v>
      </c>
      <c r="AR48" s="184"/>
      <c r="AS48" s="184"/>
      <c r="AT48" s="184"/>
      <c r="AU48" s="184"/>
      <c r="AV48" s="184"/>
      <c r="AW48" s="184"/>
      <c r="AX48" s="184"/>
      <c r="AY48" s="184"/>
      <c r="AZ48" s="184"/>
      <c r="BA48" s="184" t="s">
        <v>289</v>
      </c>
      <c r="BB48" s="184"/>
      <c r="BC48" s="184"/>
      <c r="BD48" s="184"/>
      <c r="BE48" s="184"/>
      <c r="BF48" s="184"/>
      <c r="BG48" s="184"/>
      <c r="BH48" s="184"/>
      <c r="BI48" s="184"/>
      <c r="BJ48" s="187"/>
      <c r="BK48" s="16"/>
    </row>
    <row r="49" spans="13:62" ht="12" customHeight="1">
      <c r="M49" s="43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2:62" ht="12" customHeight="1">
      <c r="B50" s="119" t="s">
        <v>29</v>
      </c>
      <c r="C50" s="119"/>
      <c r="D50" s="119"/>
      <c r="E50" s="119"/>
      <c r="F50" s="116">
        <v>11</v>
      </c>
      <c r="G50" s="116"/>
      <c r="H50" s="116"/>
      <c r="I50" s="119" t="s">
        <v>4</v>
      </c>
      <c r="J50" s="119"/>
      <c r="K50" s="119"/>
      <c r="L50" s="159"/>
      <c r="M50" s="124">
        <v>30595</v>
      </c>
      <c r="N50" s="125"/>
      <c r="O50" s="125"/>
      <c r="P50" s="125"/>
      <c r="Q50" s="125"/>
      <c r="R50" s="125"/>
      <c r="S50" s="125"/>
      <c r="T50" s="125"/>
      <c r="U50" s="125"/>
      <c r="V50" s="125"/>
      <c r="W50" s="125">
        <v>16960</v>
      </c>
      <c r="X50" s="125"/>
      <c r="Y50" s="125"/>
      <c r="Z50" s="125"/>
      <c r="AA50" s="125"/>
      <c r="AB50" s="125"/>
      <c r="AC50" s="125"/>
      <c r="AD50" s="125"/>
      <c r="AE50" s="125"/>
      <c r="AF50" s="125"/>
      <c r="AG50" s="125">
        <v>1142</v>
      </c>
      <c r="AH50" s="125"/>
      <c r="AI50" s="125"/>
      <c r="AJ50" s="125"/>
      <c r="AK50" s="125"/>
      <c r="AL50" s="125"/>
      <c r="AM50" s="125"/>
      <c r="AN50" s="125"/>
      <c r="AO50" s="125"/>
      <c r="AP50" s="125"/>
      <c r="AQ50" s="125">
        <v>6679</v>
      </c>
      <c r="AR50" s="125"/>
      <c r="AS50" s="125"/>
      <c r="AT50" s="125"/>
      <c r="AU50" s="125"/>
      <c r="AV50" s="125"/>
      <c r="AW50" s="125"/>
      <c r="AX50" s="125"/>
      <c r="AY50" s="125"/>
      <c r="AZ50" s="125"/>
      <c r="BA50" s="125">
        <v>745</v>
      </c>
      <c r="BB50" s="125"/>
      <c r="BC50" s="125"/>
      <c r="BD50" s="125"/>
      <c r="BE50" s="125"/>
      <c r="BF50" s="125"/>
      <c r="BG50" s="125"/>
      <c r="BH50" s="125"/>
      <c r="BI50" s="125"/>
      <c r="BJ50" s="125"/>
    </row>
    <row r="51" spans="2:62" ht="12" customHeight="1">
      <c r="B51" s="6"/>
      <c r="C51" s="9"/>
      <c r="D51" s="9"/>
      <c r="F51" s="116">
        <v>12</v>
      </c>
      <c r="G51" s="116"/>
      <c r="H51" s="116"/>
      <c r="J51" s="6"/>
      <c r="K51" s="6"/>
      <c r="M51" s="124">
        <v>27501</v>
      </c>
      <c r="N51" s="125"/>
      <c r="O51" s="125"/>
      <c r="P51" s="125"/>
      <c r="Q51" s="125"/>
      <c r="R51" s="125"/>
      <c r="S51" s="125"/>
      <c r="T51" s="125"/>
      <c r="U51" s="125"/>
      <c r="V51" s="125"/>
      <c r="W51" s="125" t="s">
        <v>290</v>
      </c>
      <c r="X51" s="125"/>
      <c r="Y51" s="125"/>
      <c r="Z51" s="125"/>
      <c r="AA51" s="125"/>
      <c r="AB51" s="125"/>
      <c r="AC51" s="125"/>
      <c r="AD51" s="125"/>
      <c r="AE51" s="125"/>
      <c r="AF51" s="125"/>
      <c r="AG51" s="125">
        <v>1369</v>
      </c>
      <c r="AH51" s="125"/>
      <c r="AI51" s="125"/>
      <c r="AJ51" s="125"/>
      <c r="AK51" s="125"/>
      <c r="AL51" s="125"/>
      <c r="AM51" s="125"/>
      <c r="AN51" s="125"/>
      <c r="AO51" s="125"/>
      <c r="AP51" s="125"/>
      <c r="AQ51" s="125">
        <v>7430</v>
      </c>
      <c r="AR51" s="125"/>
      <c r="AS51" s="125"/>
      <c r="AT51" s="125"/>
      <c r="AU51" s="125"/>
      <c r="AV51" s="125"/>
      <c r="AW51" s="125"/>
      <c r="AX51" s="125"/>
      <c r="AY51" s="125"/>
      <c r="AZ51" s="125"/>
      <c r="BA51" s="125">
        <v>793</v>
      </c>
      <c r="BB51" s="125"/>
      <c r="BC51" s="125"/>
      <c r="BD51" s="125"/>
      <c r="BE51" s="125"/>
      <c r="BF51" s="125"/>
      <c r="BG51" s="125"/>
      <c r="BH51" s="125"/>
      <c r="BI51" s="125"/>
      <c r="BJ51" s="125"/>
    </row>
    <row r="52" spans="2:62" ht="12" customHeight="1">
      <c r="B52" s="6"/>
      <c r="C52" s="6"/>
      <c r="D52" s="6"/>
      <c r="F52" s="116">
        <v>13</v>
      </c>
      <c r="G52" s="116"/>
      <c r="H52" s="116"/>
      <c r="J52" s="6"/>
      <c r="K52" s="6"/>
      <c r="M52" s="124">
        <v>20008</v>
      </c>
      <c r="N52" s="125"/>
      <c r="O52" s="125"/>
      <c r="P52" s="125"/>
      <c r="Q52" s="125"/>
      <c r="R52" s="125"/>
      <c r="S52" s="125"/>
      <c r="T52" s="125"/>
      <c r="U52" s="125"/>
      <c r="V52" s="125"/>
      <c r="W52" s="125" t="s">
        <v>290</v>
      </c>
      <c r="X52" s="125"/>
      <c r="Y52" s="125"/>
      <c r="Z52" s="125"/>
      <c r="AA52" s="125"/>
      <c r="AB52" s="125"/>
      <c r="AC52" s="125"/>
      <c r="AD52" s="125"/>
      <c r="AE52" s="125"/>
      <c r="AF52" s="125"/>
      <c r="AG52" s="125">
        <v>1722</v>
      </c>
      <c r="AH52" s="125"/>
      <c r="AI52" s="125"/>
      <c r="AJ52" s="125"/>
      <c r="AK52" s="125"/>
      <c r="AL52" s="125"/>
      <c r="AM52" s="125"/>
      <c r="AN52" s="125"/>
      <c r="AO52" s="125"/>
      <c r="AP52" s="125"/>
      <c r="AQ52" s="125">
        <v>8324</v>
      </c>
      <c r="AR52" s="125"/>
      <c r="AS52" s="125"/>
      <c r="AT52" s="125"/>
      <c r="AU52" s="125"/>
      <c r="AV52" s="125"/>
      <c r="AW52" s="125"/>
      <c r="AX52" s="125"/>
      <c r="AY52" s="125"/>
      <c r="AZ52" s="125"/>
      <c r="BA52" s="125">
        <v>921</v>
      </c>
      <c r="BB52" s="125"/>
      <c r="BC52" s="125"/>
      <c r="BD52" s="125"/>
      <c r="BE52" s="125"/>
      <c r="BF52" s="125"/>
      <c r="BG52" s="125"/>
      <c r="BH52" s="125"/>
      <c r="BI52" s="125"/>
      <c r="BJ52" s="125"/>
    </row>
    <row r="53" spans="2:62" ht="12" customHeight="1">
      <c r="B53" s="6"/>
      <c r="C53" s="6"/>
      <c r="D53" s="6"/>
      <c r="F53" s="116">
        <v>14</v>
      </c>
      <c r="G53" s="116"/>
      <c r="H53" s="116"/>
      <c r="J53" s="6"/>
      <c r="K53" s="6"/>
      <c r="M53" s="124">
        <v>6838</v>
      </c>
      <c r="N53" s="125"/>
      <c r="O53" s="125"/>
      <c r="P53" s="125"/>
      <c r="Q53" s="125"/>
      <c r="R53" s="125"/>
      <c r="S53" s="125"/>
      <c r="T53" s="125"/>
      <c r="U53" s="125"/>
      <c r="V53" s="125"/>
      <c r="W53" s="125" t="s">
        <v>420</v>
      </c>
      <c r="X53" s="125"/>
      <c r="Y53" s="125"/>
      <c r="Z53" s="125"/>
      <c r="AA53" s="125"/>
      <c r="AB53" s="125"/>
      <c r="AC53" s="125"/>
      <c r="AD53" s="125"/>
      <c r="AE53" s="125"/>
      <c r="AF53" s="125"/>
      <c r="AG53" s="125">
        <v>2053</v>
      </c>
      <c r="AH53" s="125"/>
      <c r="AI53" s="125"/>
      <c r="AJ53" s="125"/>
      <c r="AK53" s="125"/>
      <c r="AL53" s="125"/>
      <c r="AM53" s="125"/>
      <c r="AN53" s="125"/>
      <c r="AO53" s="125"/>
      <c r="AP53" s="125"/>
      <c r="AQ53" s="125">
        <v>10230</v>
      </c>
      <c r="AR53" s="125"/>
      <c r="AS53" s="125"/>
      <c r="AT53" s="125"/>
      <c r="AU53" s="125"/>
      <c r="AV53" s="125"/>
      <c r="AW53" s="125"/>
      <c r="AX53" s="125"/>
      <c r="AY53" s="125"/>
      <c r="AZ53" s="125"/>
      <c r="BA53" s="125">
        <v>1064</v>
      </c>
      <c r="BB53" s="125"/>
      <c r="BC53" s="125"/>
      <c r="BD53" s="125"/>
      <c r="BE53" s="125"/>
      <c r="BF53" s="125"/>
      <c r="BG53" s="125"/>
      <c r="BH53" s="125"/>
      <c r="BI53" s="125"/>
      <c r="BJ53" s="125"/>
    </row>
    <row r="54" spans="2:62" s="25" customFormat="1" ht="12" customHeight="1">
      <c r="B54" s="66"/>
      <c r="C54" s="66"/>
      <c r="D54" s="66"/>
      <c r="E54" s="66"/>
      <c r="F54" s="102">
        <v>15</v>
      </c>
      <c r="G54" s="102"/>
      <c r="H54" s="102"/>
      <c r="I54" s="119"/>
      <c r="J54" s="119"/>
      <c r="K54" s="119"/>
      <c r="L54" s="159"/>
      <c r="M54" s="191">
        <v>530</v>
      </c>
      <c r="N54" s="191"/>
      <c r="O54" s="191"/>
      <c r="P54" s="191"/>
      <c r="Q54" s="191"/>
      <c r="R54" s="191"/>
      <c r="S54" s="191"/>
      <c r="T54" s="191"/>
      <c r="U54" s="191"/>
      <c r="V54" s="191"/>
      <c r="W54" s="192" t="s">
        <v>420</v>
      </c>
      <c r="X54" s="192"/>
      <c r="Y54" s="192"/>
      <c r="Z54" s="192"/>
      <c r="AA54" s="192"/>
      <c r="AB54" s="192"/>
      <c r="AC54" s="192"/>
      <c r="AD54" s="192"/>
      <c r="AE54" s="192"/>
      <c r="AF54" s="192"/>
      <c r="AG54" s="191">
        <v>2585</v>
      </c>
      <c r="AH54" s="191"/>
      <c r="AI54" s="191"/>
      <c r="AJ54" s="191"/>
      <c r="AK54" s="191"/>
      <c r="AL54" s="191"/>
      <c r="AM54" s="191"/>
      <c r="AN54" s="191"/>
      <c r="AO54" s="191"/>
      <c r="AP54" s="191"/>
      <c r="AQ54" s="191">
        <v>12636</v>
      </c>
      <c r="AR54" s="191"/>
      <c r="AS54" s="191"/>
      <c r="AT54" s="191"/>
      <c r="AU54" s="191"/>
      <c r="AV54" s="191"/>
      <c r="AW54" s="191"/>
      <c r="AX54" s="191"/>
      <c r="AY54" s="191"/>
      <c r="AZ54" s="191"/>
      <c r="BA54" s="191">
        <v>1270</v>
      </c>
      <c r="BB54" s="191"/>
      <c r="BC54" s="191"/>
      <c r="BD54" s="191"/>
      <c r="BE54" s="191"/>
      <c r="BF54" s="191"/>
      <c r="BG54" s="191"/>
      <c r="BH54" s="191"/>
      <c r="BI54" s="191"/>
      <c r="BJ54" s="191"/>
    </row>
    <row r="55" spans="2:63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5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2:63" ht="18" customHeight="1">
      <c r="B56" s="132" t="s">
        <v>181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01"/>
      <c r="M56" s="184" t="s">
        <v>291</v>
      </c>
      <c r="N56" s="184"/>
      <c r="O56" s="184"/>
      <c r="P56" s="184"/>
      <c r="Q56" s="184"/>
      <c r="R56" s="184"/>
      <c r="S56" s="184"/>
      <c r="T56" s="184"/>
      <c r="U56" s="184"/>
      <c r="V56" s="185" t="s">
        <v>292</v>
      </c>
      <c r="W56" s="185"/>
      <c r="X56" s="185"/>
      <c r="Y56" s="185"/>
      <c r="Z56" s="185"/>
      <c r="AA56" s="185"/>
      <c r="AB56" s="185"/>
      <c r="AC56" s="185"/>
      <c r="AD56" s="185"/>
      <c r="AE56" s="184" t="s">
        <v>293</v>
      </c>
      <c r="AF56" s="184"/>
      <c r="AG56" s="184"/>
      <c r="AH56" s="184"/>
      <c r="AI56" s="184"/>
      <c r="AJ56" s="184"/>
      <c r="AK56" s="184"/>
      <c r="AL56" s="184"/>
      <c r="AM56" s="184" t="s">
        <v>294</v>
      </c>
      <c r="AN56" s="160"/>
      <c r="AO56" s="160"/>
      <c r="AP56" s="160"/>
      <c r="AQ56" s="160"/>
      <c r="AR56" s="160"/>
      <c r="AS56" s="160"/>
      <c r="AT56" s="160"/>
      <c r="AU56" s="184" t="s">
        <v>295</v>
      </c>
      <c r="AV56" s="184"/>
      <c r="AW56" s="184"/>
      <c r="AX56" s="184"/>
      <c r="AY56" s="184"/>
      <c r="AZ56" s="184"/>
      <c r="BA56" s="184"/>
      <c r="BB56" s="184"/>
      <c r="BC56" s="179" t="s">
        <v>296</v>
      </c>
      <c r="BD56" s="180"/>
      <c r="BE56" s="180"/>
      <c r="BF56" s="180"/>
      <c r="BG56" s="180"/>
      <c r="BH56" s="180"/>
      <c r="BI56" s="180"/>
      <c r="BJ56" s="181"/>
      <c r="BK56" s="18"/>
    </row>
    <row r="57" spans="2:63" ht="18" customHeight="1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67"/>
      <c r="M57" s="139"/>
      <c r="N57" s="139"/>
      <c r="O57" s="139"/>
      <c r="P57" s="139"/>
      <c r="Q57" s="139"/>
      <c r="R57" s="139"/>
      <c r="S57" s="139"/>
      <c r="T57" s="139"/>
      <c r="U57" s="139"/>
      <c r="V57" s="186"/>
      <c r="W57" s="186"/>
      <c r="X57" s="186"/>
      <c r="Y57" s="186"/>
      <c r="Z57" s="186"/>
      <c r="AA57" s="186"/>
      <c r="AB57" s="186"/>
      <c r="AC57" s="186"/>
      <c r="AD57" s="186"/>
      <c r="AE57" s="139"/>
      <c r="AF57" s="139"/>
      <c r="AG57" s="139"/>
      <c r="AH57" s="139"/>
      <c r="AI57" s="139"/>
      <c r="AJ57" s="139"/>
      <c r="AK57" s="139"/>
      <c r="AL57" s="139"/>
      <c r="AM57" s="114"/>
      <c r="AN57" s="114"/>
      <c r="AO57" s="114"/>
      <c r="AP57" s="114"/>
      <c r="AQ57" s="114"/>
      <c r="AR57" s="114"/>
      <c r="AS57" s="114"/>
      <c r="AT57" s="114"/>
      <c r="AU57" s="139"/>
      <c r="AV57" s="139"/>
      <c r="AW57" s="139"/>
      <c r="AX57" s="139"/>
      <c r="AY57" s="139"/>
      <c r="AZ57" s="139"/>
      <c r="BA57" s="139"/>
      <c r="BB57" s="139"/>
      <c r="BC57" s="183"/>
      <c r="BD57" s="183"/>
      <c r="BE57" s="183"/>
      <c r="BF57" s="183"/>
      <c r="BG57" s="183"/>
      <c r="BH57" s="183"/>
      <c r="BI57" s="183"/>
      <c r="BJ57" s="140"/>
      <c r="BK57" s="18"/>
    </row>
    <row r="58" spans="13:62" ht="12" customHeight="1">
      <c r="M58" s="4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2:62" ht="12" customHeight="1">
      <c r="B59" s="119" t="s">
        <v>29</v>
      </c>
      <c r="C59" s="119"/>
      <c r="D59" s="119"/>
      <c r="E59" s="119"/>
      <c r="F59" s="116">
        <v>11</v>
      </c>
      <c r="G59" s="116"/>
      <c r="H59" s="116"/>
      <c r="I59" s="119" t="s">
        <v>4</v>
      </c>
      <c r="J59" s="119"/>
      <c r="K59" s="119"/>
      <c r="L59" s="159"/>
      <c r="M59" s="124">
        <v>750</v>
      </c>
      <c r="N59" s="125"/>
      <c r="O59" s="125"/>
      <c r="P59" s="125"/>
      <c r="Q59" s="125"/>
      <c r="R59" s="125"/>
      <c r="S59" s="125"/>
      <c r="T59" s="125"/>
      <c r="U59" s="125"/>
      <c r="V59" s="125">
        <v>4008</v>
      </c>
      <c r="W59" s="125"/>
      <c r="X59" s="125"/>
      <c r="Y59" s="125"/>
      <c r="Z59" s="125"/>
      <c r="AA59" s="125"/>
      <c r="AB59" s="125"/>
      <c r="AC59" s="125"/>
      <c r="AD59" s="125"/>
      <c r="AE59" s="125">
        <v>10357</v>
      </c>
      <c r="AF59" s="125"/>
      <c r="AG59" s="125"/>
      <c r="AH59" s="125"/>
      <c r="AI59" s="125"/>
      <c r="AJ59" s="125"/>
      <c r="AK59" s="125"/>
      <c r="AL59" s="125"/>
      <c r="AM59" s="125">
        <v>6979</v>
      </c>
      <c r="AN59" s="125"/>
      <c r="AO59" s="125"/>
      <c r="AP59" s="125"/>
      <c r="AQ59" s="125"/>
      <c r="AR59" s="125"/>
      <c r="AS59" s="125"/>
      <c r="AT59" s="125"/>
      <c r="AU59" s="125">
        <v>1511</v>
      </c>
      <c r="AV59" s="125"/>
      <c r="AW59" s="125"/>
      <c r="AX59" s="125"/>
      <c r="AY59" s="125"/>
      <c r="AZ59" s="125"/>
      <c r="BA59" s="125"/>
      <c r="BB59" s="125"/>
      <c r="BC59" s="125">
        <v>0</v>
      </c>
      <c r="BD59" s="125"/>
      <c r="BE59" s="125"/>
      <c r="BF59" s="125"/>
      <c r="BG59" s="125"/>
      <c r="BH59" s="125"/>
      <c r="BI59" s="125"/>
      <c r="BJ59" s="125"/>
    </row>
    <row r="60" spans="2:62" ht="12" customHeight="1">
      <c r="B60" s="6"/>
      <c r="C60" s="9"/>
      <c r="D60" s="9"/>
      <c r="F60" s="116">
        <v>12</v>
      </c>
      <c r="G60" s="116"/>
      <c r="H60" s="116"/>
      <c r="J60" s="6"/>
      <c r="K60" s="6"/>
      <c r="M60" s="124">
        <v>862</v>
      </c>
      <c r="N60" s="125"/>
      <c r="O60" s="125"/>
      <c r="P60" s="125"/>
      <c r="Q60" s="125"/>
      <c r="R60" s="125"/>
      <c r="S60" s="125"/>
      <c r="T60" s="125"/>
      <c r="U60" s="125"/>
      <c r="V60" s="125">
        <v>4003</v>
      </c>
      <c r="W60" s="125"/>
      <c r="X60" s="125"/>
      <c r="Y60" s="125"/>
      <c r="Z60" s="125"/>
      <c r="AA60" s="125"/>
      <c r="AB60" s="125"/>
      <c r="AC60" s="125"/>
      <c r="AD60" s="125"/>
      <c r="AE60" s="125">
        <v>12069</v>
      </c>
      <c r="AF60" s="125"/>
      <c r="AG60" s="125"/>
      <c r="AH60" s="125"/>
      <c r="AI60" s="125"/>
      <c r="AJ60" s="125"/>
      <c r="AK60" s="125"/>
      <c r="AL60" s="125"/>
      <c r="AM60" s="125">
        <v>5351</v>
      </c>
      <c r="AN60" s="125"/>
      <c r="AO60" s="125"/>
      <c r="AP60" s="125"/>
      <c r="AQ60" s="125"/>
      <c r="AR60" s="125"/>
      <c r="AS60" s="125"/>
      <c r="AT60" s="125"/>
      <c r="AU60" s="125">
        <v>1186</v>
      </c>
      <c r="AV60" s="125"/>
      <c r="AW60" s="125"/>
      <c r="AX60" s="125"/>
      <c r="AY60" s="125"/>
      <c r="AZ60" s="125"/>
      <c r="BA60" s="125"/>
      <c r="BB60" s="125"/>
      <c r="BC60" s="125">
        <v>959</v>
      </c>
      <c r="BD60" s="125"/>
      <c r="BE60" s="125"/>
      <c r="BF60" s="125"/>
      <c r="BG60" s="125"/>
      <c r="BH60" s="125"/>
      <c r="BI60" s="125"/>
      <c r="BJ60" s="125"/>
    </row>
    <row r="61" spans="2:62" ht="12" customHeight="1">
      <c r="B61" s="6"/>
      <c r="C61" s="6"/>
      <c r="D61" s="6"/>
      <c r="F61" s="116">
        <v>13</v>
      </c>
      <c r="G61" s="116"/>
      <c r="H61" s="116"/>
      <c r="J61" s="6"/>
      <c r="K61" s="6"/>
      <c r="M61" s="124">
        <v>963</v>
      </c>
      <c r="N61" s="125"/>
      <c r="O61" s="125"/>
      <c r="P61" s="125"/>
      <c r="Q61" s="125"/>
      <c r="R61" s="125"/>
      <c r="S61" s="125"/>
      <c r="T61" s="125"/>
      <c r="U61" s="125"/>
      <c r="V61" s="125">
        <v>5478</v>
      </c>
      <c r="W61" s="125"/>
      <c r="X61" s="125"/>
      <c r="Y61" s="125"/>
      <c r="Z61" s="125"/>
      <c r="AA61" s="125"/>
      <c r="AB61" s="125"/>
      <c r="AC61" s="125"/>
      <c r="AD61" s="125"/>
      <c r="AE61" s="125">
        <v>13359</v>
      </c>
      <c r="AF61" s="125"/>
      <c r="AG61" s="125"/>
      <c r="AH61" s="125"/>
      <c r="AI61" s="125"/>
      <c r="AJ61" s="125"/>
      <c r="AK61" s="125"/>
      <c r="AL61" s="125"/>
      <c r="AM61" s="125">
        <v>4312</v>
      </c>
      <c r="AN61" s="125"/>
      <c r="AO61" s="125"/>
      <c r="AP61" s="125"/>
      <c r="AQ61" s="125"/>
      <c r="AR61" s="125"/>
      <c r="AS61" s="125"/>
      <c r="AT61" s="125"/>
      <c r="AU61" s="125">
        <v>808</v>
      </c>
      <c r="AV61" s="125"/>
      <c r="AW61" s="125"/>
      <c r="AX61" s="125"/>
      <c r="AY61" s="125"/>
      <c r="AZ61" s="125"/>
      <c r="BA61" s="125"/>
      <c r="BB61" s="125"/>
      <c r="BC61" s="125">
        <v>1603</v>
      </c>
      <c r="BD61" s="125"/>
      <c r="BE61" s="125"/>
      <c r="BF61" s="125"/>
      <c r="BG61" s="125"/>
      <c r="BH61" s="125"/>
      <c r="BI61" s="125"/>
      <c r="BJ61" s="125"/>
    </row>
    <row r="62" spans="2:62" ht="12" customHeight="1">
      <c r="B62" s="6"/>
      <c r="C62" s="6"/>
      <c r="D62" s="6"/>
      <c r="F62" s="116">
        <v>14</v>
      </c>
      <c r="G62" s="116"/>
      <c r="H62" s="116"/>
      <c r="J62" s="6"/>
      <c r="K62" s="6"/>
      <c r="M62" s="124">
        <v>1223</v>
      </c>
      <c r="N62" s="125"/>
      <c r="O62" s="125"/>
      <c r="P62" s="125"/>
      <c r="Q62" s="125"/>
      <c r="R62" s="125"/>
      <c r="S62" s="125"/>
      <c r="T62" s="125"/>
      <c r="U62" s="125"/>
      <c r="V62" s="125">
        <v>5111</v>
      </c>
      <c r="W62" s="125"/>
      <c r="X62" s="125"/>
      <c r="Y62" s="125"/>
      <c r="Z62" s="125"/>
      <c r="AA62" s="125"/>
      <c r="AB62" s="125"/>
      <c r="AC62" s="125"/>
      <c r="AD62" s="125"/>
      <c r="AE62" s="125">
        <v>15608</v>
      </c>
      <c r="AF62" s="125"/>
      <c r="AG62" s="125"/>
      <c r="AH62" s="125"/>
      <c r="AI62" s="125"/>
      <c r="AJ62" s="125"/>
      <c r="AK62" s="125"/>
      <c r="AL62" s="125"/>
      <c r="AM62" s="125">
        <v>4093</v>
      </c>
      <c r="AN62" s="125"/>
      <c r="AO62" s="125"/>
      <c r="AP62" s="125"/>
      <c r="AQ62" s="125"/>
      <c r="AR62" s="125"/>
      <c r="AS62" s="125"/>
      <c r="AT62" s="125"/>
      <c r="AU62" s="125">
        <v>102</v>
      </c>
      <c r="AV62" s="125"/>
      <c r="AW62" s="125"/>
      <c r="AX62" s="125"/>
      <c r="AY62" s="125"/>
      <c r="AZ62" s="125"/>
      <c r="BA62" s="125"/>
      <c r="BB62" s="125"/>
      <c r="BC62" s="125">
        <v>2960</v>
      </c>
      <c r="BD62" s="125"/>
      <c r="BE62" s="125"/>
      <c r="BF62" s="125"/>
      <c r="BG62" s="125"/>
      <c r="BH62" s="125"/>
      <c r="BI62" s="125"/>
      <c r="BJ62" s="125"/>
    </row>
    <row r="63" spans="2:62" s="25" customFormat="1" ht="12" customHeight="1">
      <c r="B63" s="66"/>
      <c r="C63" s="66"/>
      <c r="D63" s="66"/>
      <c r="E63" s="66"/>
      <c r="F63" s="102">
        <v>15</v>
      </c>
      <c r="G63" s="102"/>
      <c r="H63" s="102"/>
      <c r="I63" s="119"/>
      <c r="J63" s="119"/>
      <c r="K63" s="119"/>
      <c r="L63" s="159"/>
      <c r="M63" s="176">
        <v>1422</v>
      </c>
      <c r="N63" s="176"/>
      <c r="O63" s="176"/>
      <c r="P63" s="176"/>
      <c r="Q63" s="176"/>
      <c r="R63" s="176"/>
      <c r="S63" s="176"/>
      <c r="T63" s="176"/>
      <c r="U63" s="176"/>
      <c r="V63" s="176">
        <v>6792</v>
      </c>
      <c r="W63" s="176"/>
      <c r="X63" s="176"/>
      <c r="Y63" s="176"/>
      <c r="Z63" s="176"/>
      <c r="AA63" s="176"/>
      <c r="AB63" s="176"/>
      <c r="AC63" s="176"/>
      <c r="AD63" s="176"/>
      <c r="AE63" s="176">
        <v>18293</v>
      </c>
      <c r="AF63" s="176"/>
      <c r="AG63" s="176"/>
      <c r="AH63" s="176"/>
      <c r="AI63" s="176"/>
      <c r="AJ63" s="176"/>
      <c r="AK63" s="176"/>
      <c r="AL63" s="176"/>
      <c r="AM63" s="176">
        <v>3682</v>
      </c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>
        <v>2792</v>
      </c>
      <c r="BD63" s="176"/>
      <c r="BE63" s="176"/>
      <c r="BF63" s="176"/>
      <c r="BG63" s="176"/>
      <c r="BH63" s="176"/>
      <c r="BI63" s="176"/>
      <c r="BJ63" s="176"/>
    </row>
    <row r="64" spans="2:63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45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6"/>
    </row>
    <row r="65" spans="3:8" ht="12" customHeight="1">
      <c r="C65" s="175" t="s">
        <v>6</v>
      </c>
      <c r="D65" s="175"/>
      <c r="E65" s="4" t="s">
        <v>7</v>
      </c>
      <c r="F65" s="105" t="s">
        <v>351</v>
      </c>
      <c r="G65" s="105"/>
      <c r="H65" s="2" t="s">
        <v>394</v>
      </c>
    </row>
    <row r="66" spans="6:8" ht="12" customHeight="1">
      <c r="F66" s="105" t="s">
        <v>10</v>
      </c>
      <c r="G66" s="105"/>
      <c r="H66" s="2" t="s">
        <v>54</v>
      </c>
    </row>
    <row r="67" spans="2:6" ht="12" customHeight="1">
      <c r="B67" s="106" t="s">
        <v>12</v>
      </c>
      <c r="C67" s="106"/>
      <c r="D67" s="106"/>
      <c r="E67" s="4" t="s">
        <v>412</v>
      </c>
      <c r="F67" s="2" t="s">
        <v>14</v>
      </c>
    </row>
  </sheetData>
  <mergeCells count="218">
    <mergeCell ref="AE63:AL63"/>
    <mergeCell ref="F66:G66"/>
    <mergeCell ref="B67:D67"/>
    <mergeCell ref="F65:G65"/>
    <mergeCell ref="C65:D65"/>
    <mergeCell ref="F63:H63"/>
    <mergeCell ref="M63:U63"/>
    <mergeCell ref="V63:AD63"/>
    <mergeCell ref="I63:L63"/>
    <mergeCell ref="AM62:AT62"/>
    <mergeCell ref="AU62:BB62"/>
    <mergeCell ref="BC62:BJ62"/>
    <mergeCell ref="AU63:BB63"/>
    <mergeCell ref="BC63:BJ63"/>
    <mergeCell ref="AM63:AT63"/>
    <mergeCell ref="F62:H62"/>
    <mergeCell ref="M62:U62"/>
    <mergeCell ref="V62:AD62"/>
    <mergeCell ref="AE62:AL62"/>
    <mergeCell ref="AM60:AT60"/>
    <mergeCell ref="AU60:BB60"/>
    <mergeCell ref="BC60:BJ60"/>
    <mergeCell ref="F61:H61"/>
    <mergeCell ref="M61:U61"/>
    <mergeCell ref="V61:AD61"/>
    <mergeCell ref="AE61:AL61"/>
    <mergeCell ref="AM61:AT61"/>
    <mergeCell ref="AU61:BB61"/>
    <mergeCell ref="BC61:BJ61"/>
    <mergeCell ref="F60:H60"/>
    <mergeCell ref="M60:U60"/>
    <mergeCell ref="V60:AD60"/>
    <mergeCell ref="AE60:AL60"/>
    <mergeCell ref="AM56:AT57"/>
    <mergeCell ref="AU56:BB57"/>
    <mergeCell ref="BC56:BJ57"/>
    <mergeCell ref="F59:H59"/>
    <mergeCell ref="M59:U59"/>
    <mergeCell ref="V59:AD59"/>
    <mergeCell ref="AE59:AL59"/>
    <mergeCell ref="AM59:AT59"/>
    <mergeCell ref="AU59:BB59"/>
    <mergeCell ref="BC59:BJ59"/>
    <mergeCell ref="B56:L57"/>
    <mergeCell ref="M56:U57"/>
    <mergeCell ref="V56:AD57"/>
    <mergeCell ref="AE56:AL57"/>
    <mergeCell ref="AQ53:AZ53"/>
    <mergeCell ref="BA53:BJ53"/>
    <mergeCell ref="F54:H54"/>
    <mergeCell ref="M54:V54"/>
    <mergeCell ref="W54:AF54"/>
    <mergeCell ref="AG54:AP54"/>
    <mergeCell ref="AQ54:AZ54"/>
    <mergeCell ref="BA54:BJ54"/>
    <mergeCell ref="F53:H53"/>
    <mergeCell ref="M53:V53"/>
    <mergeCell ref="W53:AF53"/>
    <mergeCell ref="AG53:AP53"/>
    <mergeCell ref="F26:G26"/>
    <mergeCell ref="H26:BJ26"/>
    <mergeCell ref="B46:BJ46"/>
    <mergeCell ref="B48:L48"/>
    <mergeCell ref="M48:V48"/>
    <mergeCell ref="W48:AF48"/>
    <mergeCell ref="AG48:AP48"/>
    <mergeCell ref="AQ48:AZ48"/>
    <mergeCell ref="BA48:BJ48"/>
    <mergeCell ref="F50:H50"/>
    <mergeCell ref="M50:V50"/>
    <mergeCell ref="W50:AF50"/>
    <mergeCell ref="AG50:AP50"/>
    <mergeCell ref="AQ50:AZ50"/>
    <mergeCell ref="BA50:BJ50"/>
    <mergeCell ref="I50:L50"/>
    <mergeCell ref="B6:L7"/>
    <mergeCell ref="AQ51:AZ51"/>
    <mergeCell ref="F9:H9"/>
    <mergeCell ref="M6:V7"/>
    <mergeCell ref="W6:AF7"/>
    <mergeCell ref="AG6:AP7"/>
    <mergeCell ref="F51:H51"/>
    <mergeCell ref="M51:V51"/>
    <mergeCell ref="W51:AF51"/>
    <mergeCell ref="AG51:AP51"/>
    <mergeCell ref="B3:BJ3"/>
    <mergeCell ref="BA51:BJ51"/>
    <mergeCell ref="F52:H52"/>
    <mergeCell ref="M52:V52"/>
    <mergeCell ref="W52:AF52"/>
    <mergeCell ref="AG52:AP52"/>
    <mergeCell ref="AQ52:AZ52"/>
    <mergeCell ref="BA52:BJ52"/>
    <mergeCell ref="AQ10:AZ10"/>
    <mergeCell ref="BA6:BJ7"/>
    <mergeCell ref="AQ6:AZ7"/>
    <mergeCell ref="M15:U16"/>
    <mergeCell ref="V15:AD16"/>
    <mergeCell ref="AE15:AL16"/>
    <mergeCell ref="AM15:AT16"/>
    <mergeCell ref="AQ9:AZ9"/>
    <mergeCell ref="W13:AF13"/>
    <mergeCell ref="AG13:AP13"/>
    <mergeCell ref="AQ13:AZ13"/>
    <mergeCell ref="M12:V12"/>
    <mergeCell ref="F10:H10"/>
    <mergeCell ref="F11:H11"/>
    <mergeCell ref="F12:H12"/>
    <mergeCell ref="F13:H13"/>
    <mergeCell ref="F19:H19"/>
    <mergeCell ref="M18:U18"/>
    <mergeCell ref="V18:AD18"/>
    <mergeCell ref="AE18:AL18"/>
    <mergeCell ref="M19:U19"/>
    <mergeCell ref="V19:AD19"/>
    <mergeCell ref="AE19:AL19"/>
    <mergeCell ref="I18:L18"/>
    <mergeCell ref="V22:AD22"/>
    <mergeCell ref="M9:V9"/>
    <mergeCell ref="M39:Y39"/>
    <mergeCell ref="Z39:AL39"/>
    <mergeCell ref="M38:Y38"/>
    <mergeCell ref="Z38:AL38"/>
    <mergeCell ref="M36:Y36"/>
    <mergeCell ref="Z36:AL36"/>
    <mergeCell ref="M34:Y34"/>
    <mergeCell ref="Z34:AL34"/>
    <mergeCell ref="BA9:BJ9"/>
    <mergeCell ref="M20:U20"/>
    <mergeCell ref="V20:AD20"/>
    <mergeCell ref="AE20:AL20"/>
    <mergeCell ref="AG9:AP9"/>
    <mergeCell ref="W9:AF9"/>
    <mergeCell ref="BA10:BJ10"/>
    <mergeCell ref="M11:V11"/>
    <mergeCell ref="W11:AF11"/>
    <mergeCell ref="AG11:AP11"/>
    <mergeCell ref="AQ11:AZ11"/>
    <mergeCell ref="BA11:BJ11"/>
    <mergeCell ref="M10:V10"/>
    <mergeCell ref="W10:AF10"/>
    <mergeCell ref="AG10:AP10"/>
    <mergeCell ref="AG12:AP12"/>
    <mergeCell ref="AQ12:AZ12"/>
    <mergeCell ref="AM19:AT19"/>
    <mergeCell ref="AU18:BB18"/>
    <mergeCell ref="AM18:AT18"/>
    <mergeCell ref="AU15:BB16"/>
    <mergeCell ref="AU19:BB19"/>
    <mergeCell ref="F40:H40"/>
    <mergeCell ref="BC19:BJ19"/>
    <mergeCell ref="AU21:BB21"/>
    <mergeCell ref="BC21:BJ21"/>
    <mergeCell ref="AU20:BB20"/>
    <mergeCell ref="BC20:BJ20"/>
    <mergeCell ref="AM38:AX38"/>
    <mergeCell ref="AY38:BJ38"/>
    <mergeCell ref="V21:AD21"/>
    <mergeCell ref="M22:U22"/>
    <mergeCell ref="AM20:AT20"/>
    <mergeCell ref="F18:H18"/>
    <mergeCell ref="B4:BJ4"/>
    <mergeCell ref="B15:L16"/>
    <mergeCell ref="BC18:BJ18"/>
    <mergeCell ref="BA12:BJ12"/>
    <mergeCell ref="BA13:BJ13"/>
    <mergeCell ref="BC15:BJ16"/>
    <mergeCell ref="M13:V13"/>
    <mergeCell ref="W12:AF12"/>
    <mergeCell ref="BC22:BJ22"/>
    <mergeCell ref="AE21:AL21"/>
    <mergeCell ref="AM21:AT21"/>
    <mergeCell ref="AY36:BJ36"/>
    <mergeCell ref="AU22:BB22"/>
    <mergeCell ref="AM22:AT22"/>
    <mergeCell ref="AE22:AL22"/>
    <mergeCell ref="AM34:AX34"/>
    <mergeCell ref="AY34:BJ34"/>
    <mergeCell ref="Z37:AL37"/>
    <mergeCell ref="AM37:AX37"/>
    <mergeCell ref="AY37:BJ37"/>
    <mergeCell ref="B34:L34"/>
    <mergeCell ref="F36:H36"/>
    <mergeCell ref="F37:H37"/>
    <mergeCell ref="M21:U21"/>
    <mergeCell ref="AY39:BJ39"/>
    <mergeCell ref="M40:Y40"/>
    <mergeCell ref="Z40:AL40"/>
    <mergeCell ref="AM40:AX40"/>
    <mergeCell ref="AY40:BJ40"/>
    <mergeCell ref="AM39:AX39"/>
    <mergeCell ref="AM36:AX36"/>
    <mergeCell ref="M37:Y37"/>
    <mergeCell ref="B32:BJ32"/>
    <mergeCell ref="I9:L9"/>
    <mergeCell ref="B9:E9"/>
    <mergeCell ref="I36:L36"/>
    <mergeCell ref="B36:E36"/>
    <mergeCell ref="B29:D29"/>
    <mergeCell ref="C24:D24"/>
    <mergeCell ref="F24:G24"/>
    <mergeCell ref="F28:G28"/>
    <mergeCell ref="F25:G25"/>
    <mergeCell ref="F20:H20"/>
    <mergeCell ref="B50:E50"/>
    <mergeCell ref="I59:L59"/>
    <mergeCell ref="B59:E59"/>
    <mergeCell ref="B18:E18"/>
    <mergeCell ref="B43:D43"/>
    <mergeCell ref="F21:H21"/>
    <mergeCell ref="F22:H22"/>
    <mergeCell ref="C42:D42"/>
    <mergeCell ref="F38:H38"/>
    <mergeCell ref="F39:H39"/>
    <mergeCell ref="I13:L13"/>
    <mergeCell ref="I22:L22"/>
    <mergeCell ref="I40:L40"/>
    <mergeCell ref="I54:L5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B1:BK69"/>
  <sheetViews>
    <sheetView workbookViewId="0" topLeftCell="A4">
      <selection activeCell="AP18" sqref="AP18:BJ18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3" t="s">
        <v>387</v>
      </c>
    </row>
    <row r="3" spans="2:63" ht="12.75" customHeight="1">
      <c r="B3" s="116" t="s">
        <v>352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4"/>
    </row>
    <row r="4" spans="2:63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42" t="s">
        <v>395</v>
      </c>
      <c r="BK4" s="6"/>
    </row>
    <row r="5" spans="2:63" ht="18" customHeight="1">
      <c r="B5" s="136" t="s">
        <v>181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70" t="s">
        <v>353</v>
      </c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107" t="s">
        <v>354</v>
      </c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70" t="s">
        <v>355</v>
      </c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9"/>
    </row>
    <row r="6" spans="13:63" ht="12" customHeight="1">
      <c r="M6" s="4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U6" s="6"/>
      <c r="AV6" s="6"/>
      <c r="AW6" s="6"/>
      <c r="AX6" s="6"/>
      <c r="AY6" s="6"/>
      <c r="AZ6" s="6"/>
      <c r="BA6" s="6"/>
      <c r="BB6" s="6"/>
      <c r="BC6" s="6"/>
      <c r="BD6" s="6"/>
      <c r="BK6" s="9"/>
    </row>
    <row r="7" spans="2:62" ht="12" customHeight="1">
      <c r="B7" s="119" t="s">
        <v>29</v>
      </c>
      <c r="C7" s="119"/>
      <c r="D7" s="119"/>
      <c r="E7" s="119"/>
      <c r="F7" s="116">
        <v>11</v>
      </c>
      <c r="G7" s="116"/>
      <c r="H7" s="116"/>
      <c r="I7" s="119" t="s">
        <v>4</v>
      </c>
      <c r="J7" s="119"/>
      <c r="K7" s="119"/>
      <c r="L7" s="159"/>
      <c r="M7" s="99">
        <v>141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>
        <v>33</v>
      </c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>
        <v>13</v>
      </c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</row>
    <row r="8" spans="2:62" ht="12" customHeight="1">
      <c r="B8" s="6"/>
      <c r="C8" s="6"/>
      <c r="D8" s="6"/>
      <c r="F8" s="116">
        <v>12</v>
      </c>
      <c r="G8" s="116"/>
      <c r="H8" s="116"/>
      <c r="J8" s="6"/>
      <c r="K8" s="6"/>
      <c r="M8" s="99">
        <v>142</v>
      </c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>
        <v>36</v>
      </c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>
        <v>13</v>
      </c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</row>
    <row r="9" spans="2:62" ht="12" customHeight="1">
      <c r="B9" s="6"/>
      <c r="C9" s="6"/>
      <c r="D9" s="6"/>
      <c r="F9" s="116">
        <v>13</v>
      </c>
      <c r="G9" s="116"/>
      <c r="H9" s="116"/>
      <c r="J9" s="6"/>
      <c r="K9" s="6"/>
      <c r="M9" s="99">
        <v>139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>
        <v>30</v>
      </c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>
        <v>13</v>
      </c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</row>
    <row r="10" spans="2:62" ht="12" customHeight="1">
      <c r="B10" s="66"/>
      <c r="C10" s="66"/>
      <c r="D10" s="66"/>
      <c r="E10" s="66"/>
      <c r="F10" s="116">
        <v>14</v>
      </c>
      <c r="G10" s="116"/>
      <c r="H10" s="116"/>
      <c r="I10" s="6"/>
      <c r="J10" s="6"/>
      <c r="K10" s="6"/>
      <c r="L10" s="6"/>
      <c r="M10" s="99">
        <v>141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>
        <v>28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>
        <v>12</v>
      </c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</row>
    <row r="11" spans="2:62" ht="12" customHeight="1">
      <c r="B11" s="66"/>
      <c r="C11" s="66"/>
      <c r="D11" s="66"/>
      <c r="E11" s="66"/>
      <c r="F11" s="102">
        <v>15</v>
      </c>
      <c r="G11" s="102"/>
      <c r="H11" s="102"/>
      <c r="I11" s="66"/>
      <c r="J11" s="66"/>
      <c r="K11" s="66"/>
      <c r="L11" s="66"/>
      <c r="M11" s="111">
        <v>140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>
        <v>28</v>
      </c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>
        <v>11</v>
      </c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</row>
    <row r="12" spans="2:62" s="25" customFormat="1" ht="12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45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ht="12" customHeight="1">
      <c r="B13" s="120" t="s">
        <v>12</v>
      </c>
      <c r="C13" s="120"/>
      <c r="D13" s="120"/>
      <c r="E13" s="4" t="s">
        <v>7</v>
      </c>
      <c r="F13" s="6" t="s">
        <v>356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2:5" ht="12" customHeight="1">
      <c r="B14" s="5"/>
      <c r="C14" s="5"/>
      <c r="D14" s="5"/>
      <c r="E14" s="4"/>
    </row>
    <row r="15" spans="2:5" ht="12" customHeight="1">
      <c r="B15" s="5"/>
      <c r="C15" s="5"/>
      <c r="D15" s="5"/>
      <c r="E15" s="4"/>
    </row>
    <row r="16" spans="2:62" s="1" customFormat="1" ht="18" customHeight="1">
      <c r="B16" s="143" t="s">
        <v>380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</row>
    <row r="17" spans="2:62" ht="12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ht="18" customHeight="1">
      <c r="B18" s="38"/>
      <c r="C18" s="35"/>
      <c r="D18" s="3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194" t="s">
        <v>413</v>
      </c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5"/>
      <c r="AP18" s="196" t="s">
        <v>414</v>
      </c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7"/>
    </row>
    <row r="19" spans="2:63" ht="18" customHeight="1">
      <c r="B19" s="119" t="s">
        <v>246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59"/>
      <c r="U19" s="114" t="s">
        <v>55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39" t="s">
        <v>247</v>
      </c>
      <c r="AJ19" s="139"/>
      <c r="AK19" s="139"/>
      <c r="AL19" s="139"/>
      <c r="AM19" s="114"/>
      <c r="AN19" s="114"/>
      <c r="AO19" s="114"/>
      <c r="AP19" s="109" t="s">
        <v>55</v>
      </c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39" t="s">
        <v>247</v>
      </c>
      <c r="BE19" s="139"/>
      <c r="BF19" s="139"/>
      <c r="BG19" s="139"/>
      <c r="BH19" s="114"/>
      <c r="BI19" s="114"/>
      <c r="BJ19" s="115"/>
      <c r="BK19" s="6"/>
    </row>
    <row r="20" spans="2:63" ht="18" customHeigh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59"/>
      <c r="U20" s="139" t="s">
        <v>56</v>
      </c>
      <c r="V20" s="139"/>
      <c r="W20" s="139"/>
      <c r="X20" s="139"/>
      <c r="Y20" s="139"/>
      <c r="Z20" s="139"/>
      <c r="AA20" s="139"/>
      <c r="AB20" s="139" t="s">
        <v>57</v>
      </c>
      <c r="AC20" s="139"/>
      <c r="AD20" s="139"/>
      <c r="AE20" s="139"/>
      <c r="AF20" s="139"/>
      <c r="AG20" s="139"/>
      <c r="AH20" s="139"/>
      <c r="AI20" s="114"/>
      <c r="AJ20" s="114"/>
      <c r="AK20" s="114"/>
      <c r="AL20" s="114"/>
      <c r="AM20" s="114"/>
      <c r="AN20" s="114"/>
      <c r="AO20" s="114"/>
      <c r="AP20" s="199" t="s">
        <v>56</v>
      </c>
      <c r="AQ20" s="139"/>
      <c r="AR20" s="139"/>
      <c r="AS20" s="139"/>
      <c r="AT20" s="139"/>
      <c r="AU20" s="139"/>
      <c r="AV20" s="139"/>
      <c r="AW20" s="139" t="s">
        <v>57</v>
      </c>
      <c r="AX20" s="139"/>
      <c r="AY20" s="139"/>
      <c r="AZ20" s="139"/>
      <c r="BA20" s="139"/>
      <c r="BB20" s="139"/>
      <c r="BC20" s="139"/>
      <c r="BD20" s="114"/>
      <c r="BE20" s="114"/>
      <c r="BF20" s="114"/>
      <c r="BG20" s="114"/>
      <c r="BH20" s="114"/>
      <c r="BI20" s="114"/>
      <c r="BJ20" s="115"/>
      <c r="BK20" s="6"/>
    </row>
    <row r="21" spans="2:63" ht="18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7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14"/>
      <c r="AJ21" s="114"/>
      <c r="AK21" s="114"/>
      <c r="AL21" s="114"/>
      <c r="AM21" s="114"/>
      <c r="AN21" s="114"/>
      <c r="AO21" s="114"/>
      <c r="AP21" s="19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14"/>
      <c r="BE21" s="114"/>
      <c r="BF21" s="114"/>
      <c r="BG21" s="114"/>
      <c r="BH21" s="114"/>
      <c r="BI21" s="114"/>
      <c r="BJ21" s="115"/>
      <c r="BK21" s="6"/>
    </row>
    <row r="22" spans="3:63" ht="12" customHeight="1">
      <c r="C22" s="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"/>
      <c r="T22" s="6"/>
      <c r="U22" s="60"/>
      <c r="V22" s="61"/>
      <c r="W22" s="61"/>
      <c r="X22" s="61"/>
      <c r="Y22" s="61"/>
      <c r="Z22" s="61"/>
      <c r="AA22" s="61"/>
      <c r="AB22" s="20"/>
      <c r="AC22" s="20"/>
      <c r="AD22" s="20"/>
      <c r="AE22" s="20"/>
      <c r="AF22" s="20"/>
      <c r="AG22" s="20"/>
      <c r="AH22" s="20"/>
      <c r="AI22" s="10"/>
      <c r="AJ22" s="10"/>
      <c r="AK22" s="10"/>
      <c r="AL22" s="10"/>
      <c r="AM22" s="10"/>
      <c r="AN22" s="116" t="s">
        <v>58</v>
      </c>
      <c r="AO22" s="200"/>
      <c r="AP22" s="10"/>
      <c r="AQ22" s="10"/>
      <c r="AR22" s="10"/>
      <c r="AS22" s="10"/>
      <c r="AT22" s="10"/>
      <c r="AU22" s="10"/>
      <c r="AV22" s="10"/>
      <c r="AW22" s="20"/>
      <c r="AX22" s="20"/>
      <c r="AY22" s="20"/>
      <c r="AZ22" s="20"/>
      <c r="BA22" s="20"/>
      <c r="BB22" s="20"/>
      <c r="BC22" s="20"/>
      <c r="BD22" s="10"/>
      <c r="BE22" s="10"/>
      <c r="BF22" s="10"/>
      <c r="BG22" s="10"/>
      <c r="BH22" s="10"/>
      <c r="BI22" s="116" t="s">
        <v>58</v>
      </c>
      <c r="BJ22" s="116"/>
      <c r="BK22" s="6"/>
    </row>
    <row r="23" spans="3:62" ht="12" customHeight="1">
      <c r="C23" s="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/>
      <c r="T23" s="6"/>
      <c r="U23" s="6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89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6"/>
    </row>
    <row r="24" spans="3:62" s="25" customFormat="1" ht="12" customHeight="1">
      <c r="C24" s="201" t="s">
        <v>59</v>
      </c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10"/>
      <c r="U24" s="124">
        <f>SUM(U29:AA66)</f>
        <v>11172</v>
      </c>
      <c r="V24" s="125"/>
      <c r="W24" s="125"/>
      <c r="X24" s="125"/>
      <c r="Y24" s="125"/>
      <c r="Z24" s="125"/>
      <c r="AA24" s="125"/>
      <c r="AB24" s="125">
        <f>SUM(AB29:AH53)</f>
        <v>73079</v>
      </c>
      <c r="AC24" s="125"/>
      <c r="AD24" s="125"/>
      <c r="AE24" s="125"/>
      <c r="AF24" s="125"/>
      <c r="AG24" s="125"/>
      <c r="AH24" s="125"/>
      <c r="AI24" s="125">
        <f>SUM(AI29:AO53,AI58:AO66)</f>
        <v>1518</v>
      </c>
      <c r="AJ24" s="125"/>
      <c r="AK24" s="125"/>
      <c r="AL24" s="125"/>
      <c r="AM24" s="125"/>
      <c r="AN24" s="125"/>
      <c r="AO24" s="198"/>
      <c r="AP24" s="122">
        <f>SUM(AP29:AV53,AP58:AV66)</f>
        <v>9633</v>
      </c>
      <c r="AQ24" s="122"/>
      <c r="AR24" s="122"/>
      <c r="AS24" s="122"/>
      <c r="AT24" s="122"/>
      <c r="AU24" s="122"/>
      <c r="AV24" s="122"/>
      <c r="AW24" s="122">
        <f>SUM(AW29:BC53,AW58:BC66)</f>
        <v>76863</v>
      </c>
      <c r="AX24" s="122"/>
      <c r="AY24" s="122"/>
      <c r="AZ24" s="122"/>
      <c r="BA24" s="122"/>
      <c r="BB24" s="122"/>
      <c r="BC24" s="122"/>
      <c r="BD24" s="122">
        <f>SUM(BD29:BJ54,BD58:BJ66)</f>
        <v>2058</v>
      </c>
      <c r="BE24" s="122"/>
      <c r="BF24" s="122"/>
      <c r="BG24" s="122"/>
      <c r="BH24" s="122"/>
      <c r="BI24" s="122"/>
      <c r="BJ24" s="122"/>
    </row>
    <row r="25" spans="3:62" s="25" customFormat="1" ht="12" customHeight="1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4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87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</row>
    <row r="26" spans="3:62" ht="12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4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87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</row>
    <row r="27" spans="3:41" ht="12" customHeight="1">
      <c r="C27" s="2" t="s">
        <v>344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41"/>
      <c r="V27" s="33"/>
      <c r="W27" s="33"/>
      <c r="X27" s="33"/>
      <c r="Y27" s="33"/>
      <c r="Z27" s="33"/>
      <c r="AA27" s="33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86"/>
    </row>
    <row r="28" spans="4:41" ht="12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1"/>
      <c r="V28" s="33"/>
      <c r="W28" s="33"/>
      <c r="X28" s="33"/>
      <c r="Y28" s="33"/>
      <c r="Z28" s="33"/>
      <c r="AA28" s="33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86"/>
    </row>
    <row r="29" spans="3:62" ht="12" customHeight="1">
      <c r="C29" s="202" t="s">
        <v>60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90"/>
      <c r="U29" s="125">
        <v>117</v>
      </c>
      <c r="V29" s="125"/>
      <c r="W29" s="125"/>
      <c r="X29" s="125"/>
      <c r="Y29" s="125"/>
      <c r="Z29" s="125"/>
      <c r="AA29" s="125"/>
      <c r="AB29" s="125">
        <v>157</v>
      </c>
      <c r="AC29" s="125"/>
      <c r="AD29" s="125"/>
      <c r="AE29" s="125"/>
      <c r="AF29" s="125"/>
      <c r="AG29" s="125"/>
      <c r="AH29" s="125"/>
      <c r="AI29" s="125">
        <v>19</v>
      </c>
      <c r="AJ29" s="125"/>
      <c r="AK29" s="125"/>
      <c r="AL29" s="125"/>
      <c r="AM29" s="125"/>
      <c r="AN29" s="125"/>
      <c r="AO29" s="198"/>
      <c r="AP29" s="122">
        <v>149</v>
      </c>
      <c r="AQ29" s="122"/>
      <c r="AR29" s="122"/>
      <c r="AS29" s="122"/>
      <c r="AT29" s="122"/>
      <c r="AU29" s="122"/>
      <c r="AV29" s="122"/>
      <c r="AW29" s="122">
        <v>204</v>
      </c>
      <c r="AX29" s="122"/>
      <c r="AY29" s="122"/>
      <c r="AZ29" s="122"/>
      <c r="BA29" s="122"/>
      <c r="BB29" s="122"/>
      <c r="BC29" s="122"/>
      <c r="BD29" s="122">
        <v>48</v>
      </c>
      <c r="BE29" s="122"/>
      <c r="BF29" s="122"/>
      <c r="BG29" s="122"/>
      <c r="BH29" s="122"/>
      <c r="BI29" s="122"/>
      <c r="BJ29" s="122"/>
    </row>
    <row r="30" spans="3:62" ht="12" customHeight="1">
      <c r="C30" s="202" t="s">
        <v>61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90"/>
      <c r="U30" s="125">
        <v>740</v>
      </c>
      <c r="V30" s="125"/>
      <c r="W30" s="125"/>
      <c r="X30" s="125"/>
      <c r="Y30" s="125"/>
      <c r="Z30" s="125"/>
      <c r="AA30" s="125"/>
      <c r="AB30" s="125">
        <v>2196</v>
      </c>
      <c r="AC30" s="125"/>
      <c r="AD30" s="125"/>
      <c r="AE30" s="125"/>
      <c r="AF30" s="125"/>
      <c r="AG30" s="125"/>
      <c r="AH30" s="125"/>
      <c r="AI30" s="125">
        <v>33</v>
      </c>
      <c r="AJ30" s="125"/>
      <c r="AK30" s="125"/>
      <c r="AL30" s="125"/>
      <c r="AM30" s="125"/>
      <c r="AN30" s="125"/>
      <c r="AO30" s="198"/>
      <c r="AP30" s="122">
        <v>691</v>
      </c>
      <c r="AQ30" s="122"/>
      <c r="AR30" s="122"/>
      <c r="AS30" s="122"/>
      <c r="AT30" s="122"/>
      <c r="AU30" s="122"/>
      <c r="AV30" s="122"/>
      <c r="AW30" s="122">
        <v>2686</v>
      </c>
      <c r="AX30" s="122"/>
      <c r="AY30" s="122"/>
      <c r="AZ30" s="122"/>
      <c r="BA30" s="122"/>
      <c r="BB30" s="122"/>
      <c r="BC30" s="122"/>
      <c r="BD30" s="122">
        <v>37</v>
      </c>
      <c r="BE30" s="122"/>
      <c r="BF30" s="122"/>
      <c r="BG30" s="122"/>
      <c r="BH30" s="122"/>
      <c r="BI30" s="122"/>
      <c r="BJ30" s="122"/>
    </row>
    <row r="31" spans="3:62" ht="12" customHeight="1">
      <c r="C31" s="202" t="s">
        <v>62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90"/>
      <c r="U31" s="125">
        <v>3371</v>
      </c>
      <c r="V31" s="125"/>
      <c r="W31" s="125"/>
      <c r="X31" s="125"/>
      <c r="Y31" s="125"/>
      <c r="Z31" s="125"/>
      <c r="AA31" s="125"/>
      <c r="AB31" s="125">
        <v>7941</v>
      </c>
      <c r="AC31" s="125"/>
      <c r="AD31" s="125"/>
      <c r="AE31" s="125"/>
      <c r="AF31" s="125"/>
      <c r="AG31" s="125"/>
      <c r="AH31" s="125"/>
      <c r="AI31" s="125">
        <v>51</v>
      </c>
      <c r="AJ31" s="125"/>
      <c r="AK31" s="125"/>
      <c r="AL31" s="125"/>
      <c r="AM31" s="125"/>
      <c r="AN31" s="125"/>
      <c r="AO31" s="198"/>
      <c r="AP31" s="122">
        <v>2716</v>
      </c>
      <c r="AQ31" s="122"/>
      <c r="AR31" s="122"/>
      <c r="AS31" s="122"/>
      <c r="AT31" s="122"/>
      <c r="AU31" s="122"/>
      <c r="AV31" s="122"/>
      <c r="AW31" s="122">
        <v>7097</v>
      </c>
      <c r="AX31" s="122"/>
      <c r="AY31" s="122"/>
      <c r="AZ31" s="122"/>
      <c r="BA31" s="122"/>
      <c r="BB31" s="122"/>
      <c r="BC31" s="122"/>
      <c r="BD31" s="122">
        <v>49</v>
      </c>
      <c r="BE31" s="122"/>
      <c r="BF31" s="122"/>
      <c r="BG31" s="122"/>
      <c r="BH31" s="122"/>
      <c r="BI31" s="122"/>
      <c r="BJ31" s="122"/>
    </row>
    <row r="32" spans="3:62" ht="12" customHeight="1">
      <c r="C32" s="202" t="s">
        <v>63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90"/>
      <c r="U32" s="125">
        <v>250</v>
      </c>
      <c r="V32" s="125"/>
      <c r="W32" s="125"/>
      <c r="X32" s="125"/>
      <c r="Y32" s="125"/>
      <c r="Z32" s="125"/>
      <c r="AA32" s="125"/>
      <c r="AB32" s="125">
        <v>4664</v>
      </c>
      <c r="AC32" s="125"/>
      <c r="AD32" s="125"/>
      <c r="AE32" s="125"/>
      <c r="AF32" s="125"/>
      <c r="AG32" s="125"/>
      <c r="AH32" s="125"/>
      <c r="AI32" s="125">
        <v>79</v>
      </c>
      <c r="AJ32" s="125"/>
      <c r="AK32" s="125"/>
      <c r="AL32" s="125"/>
      <c r="AM32" s="125"/>
      <c r="AN32" s="125"/>
      <c r="AO32" s="198"/>
      <c r="AP32" s="122">
        <v>187</v>
      </c>
      <c r="AQ32" s="122"/>
      <c r="AR32" s="122"/>
      <c r="AS32" s="122"/>
      <c r="AT32" s="122"/>
      <c r="AU32" s="122"/>
      <c r="AV32" s="122"/>
      <c r="AW32" s="122">
        <v>5925</v>
      </c>
      <c r="AX32" s="122"/>
      <c r="AY32" s="122"/>
      <c r="AZ32" s="122"/>
      <c r="BA32" s="122"/>
      <c r="BB32" s="122"/>
      <c r="BC32" s="122"/>
      <c r="BD32" s="122">
        <v>225</v>
      </c>
      <c r="BE32" s="122"/>
      <c r="BF32" s="122"/>
      <c r="BG32" s="122"/>
      <c r="BH32" s="122"/>
      <c r="BI32" s="122"/>
      <c r="BJ32" s="122"/>
    </row>
    <row r="33" spans="3:62" ht="12" customHeight="1">
      <c r="C33" s="202" t="s">
        <v>64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90"/>
      <c r="U33" s="125">
        <v>866</v>
      </c>
      <c r="V33" s="125"/>
      <c r="W33" s="125"/>
      <c r="X33" s="125"/>
      <c r="Y33" s="125"/>
      <c r="Z33" s="125"/>
      <c r="AA33" s="125"/>
      <c r="AB33" s="125">
        <v>4695</v>
      </c>
      <c r="AC33" s="125"/>
      <c r="AD33" s="125"/>
      <c r="AE33" s="125"/>
      <c r="AF33" s="125"/>
      <c r="AG33" s="125"/>
      <c r="AH33" s="125"/>
      <c r="AI33" s="125">
        <v>133</v>
      </c>
      <c r="AJ33" s="125"/>
      <c r="AK33" s="125"/>
      <c r="AL33" s="125"/>
      <c r="AM33" s="125"/>
      <c r="AN33" s="125"/>
      <c r="AO33" s="198"/>
      <c r="AP33" s="122">
        <v>701</v>
      </c>
      <c r="AQ33" s="122"/>
      <c r="AR33" s="122"/>
      <c r="AS33" s="122"/>
      <c r="AT33" s="122"/>
      <c r="AU33" s="122"/>
      <c r="AV33" s="122"/>
      <c r="AW33" s="122">
        <v>4662</v>
      </c>
      <c r="AX33" s="122"/>
      <c r="AY33" s="122"/>
      <c r="AZ33" s="122"/>
      <c r="BA33" s="122"/>
      <c r="BB33" s="122"/>
      <c r="BC33" s="122"/>
      <c r="BD33" s="122">
        <v>93</v>
      </c>
      <c r="BE33" s="122"/>
      <c r="BF33" s="122"/>
      <c r="BG33" s="122"/>
      <c r="BH33" s="122"/>
      <c r="BI33" s="122"/>
      <c r="BJ33" s="122"/>
    </row>
    <row r="34" spans="3:62" ht="12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1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86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</row>
    <row r="35" spans="3:62" ht="12" customHeight="1">
      <c r="C35" s="202" t="s">
        <v>65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91"/>
      <c r="U35" s="125">
        <v>576</v>
      </c>
      <c r="V35" s="125"/>
      <c r="W35" s="125"/>
      <c r="X35" s="125"/>
      <c r="Y35" s="125"/>
      <c r="Z35" s="125"/>
      <c r="AA35" s="125"/>
      <c r="AB35" s="125">
        <v>3249</v>
      </c>
      <c r="AC35" s="125"/>
      <c r="AD35" s="125"/>
      <c r="AE35" s="125"/>
      <c r="AF35" s="125"/>
      <c r="AG35" s="125"/>
      <c r="AH35" s="125"/>
      <c r="AI35" s="125">
        <v>25</v>
      </c>
      <c r="AJ35" s="125"/>
      <c r="AK35" s="125"/>
      <c r="AL35" s="125"/>
      <c r="AM35" s="125"/>
      <c r="AN35" s="125"/>
      <c r="AO35" s="198"/>
      <c r="AP35" s="122">
        <v>603</v>
      </c>
      <c r="AQ35" s="122"/>
      <c r="AR35" s="122"/>
      <c r="AS35" s="122"/>
      <c r="AT35" s="122"/>
      <c r="AU35" s="122"/>
      <c r="AV35" s="122"/>
      <c r="AW35" s="122">
        <v>3445</v>
      </c>
      <c r="AX35" s="122"/>
      <c r="AY35" s="122"/>
      <c r="AZ35" s="122"/>
      <c r="BA35" s="122"/>
      <c r="BB35" s="122"/>
      <c r="BC35" s="122"/>
      <c r="BD35" s="122">
        <v>37</v>
      </c>
      <c r="BE35" s="122"/>
      <c r="BF35" s="122"/>
      <c r="BG35" s="122"/>
      <c r="BH35" s="122"/>
      <c r="BI35" s="122"/>
      <c r="BJ35" s="122"/>
    </row>
    <row r="36" spans="3:62" ht="12" customHeight="1">
      <c r="C36" s="202" t="s">
        <v>66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91"/>
      <c r="U36" s="125">
        <v>649</v>
      </c>
      <c r="V36" s="125"/>
      <c r="W36" s="125"/>
      <c r="X36" s="125"/>
      <c r="Y36" s="125"/>
      <c r="Z36" s="125"/>
      <c r="AA36" s="125"/>
      <c r="AB36" s="125">
        <v>4035</v>
      </c>
      <c r="AC36" s="125"/>
      <c r="AD36" s="125"/>
      <c r="AE36" s="125"/>
      <c r="AF36" s="125"/>
      <c r="AG36" s="125"/>
      <c r="AH36" s="125"/>
      <c r="AI36" s="125">
        <v>96</v>
      </c>
      <c r="AJ36" s="125"/>
      <c r="AK36" s="125"/>
      <c r="AL36" s="125"/>
      <c r="AM36" s="125"/>
      <c r="AN36" s="125"/>
      <c r="AO36" s="198"/>
      <c r="AP36" s="122">
        <v>397</v>
      </c>
      <c r="AQ36" s="122"/>
      <c r="AR36" s="122"/>
      <c r="AS36" s="122"/>
      <c r="AT36" s="122"/>
      <c r="AU36" s="122"/>
      <c r="AV36" s="122"/>
      <c r="AW36" s="122">
        <v>4501</v>
      </c>
      <c r="AX36" s="122"/>
      <c r="AY36" s="122"/>
      <c r="AZ36" s="122"/>
      <c r="BA36" s="122"/>
      <c r="BB36" s="122"/>
      <c r="BC36" s="122"/>
      <c r="BD36" s="122">
        <v>50</v>
      </c>
      <c r="BE36" s="122"/>
      <c r="BF36" s="122"/>
      <c r="BG36" s="122"/>
      <c r="BH36" s="122"/>
      <c r="BI36" s="122"/>
      <c r="BJ36" s="122"/>
    </row>
    <row r="37" spans="3:62" ht="12" customHeight="1">
      <c r="C37" s="202" t="s">
        <v>67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91"/>
      <c r="U37" s="125">
        <v>401</v>
      </c>
      <c r="V37" s="125"/>
      <c r="W37" s="125"/>
      <c r="X37" s="125"/>
      <c r="Y37" s="125"/>
      <c r="Z37" s="125"/>
      <c r="AA37" s="125"/>
      <c r="AB37" s="125">
        <v>7256</v>
      </c>
      <c r="AC37" s="125"/>
      <c r="AD37" s="125"/>
      <c r="AE37" s="125"/>
      <c r="AF37" s="125"/>
      <c r="AG37" s="125"/>
      <c r="AH37" s="125"/>
      <c r="AI37" s="125">
        <v>61</v>
      </c>
      <c r="AJ37" s="125"/>
      <c r="AK37" s="125"/>
      <c r="AL37" s="125"/>
      <c r="AM37" s="125"/>
      <c r="AN37" s="125"/>
      <c r="AO37" s="198"/>
      <c r="AP37" s="122">
        <v>285</v>
      </c>
      <c r="AQ37" s="122"/>
      <c r="AR37" s="122"/>
      <c r="AS37" s="122"/>
      <c r="AT37" s="122"/>
      <c r="AU37" s="122"/>
      <c r="AV37" s="122"/>
      <c r="AW37" s="122">
        <v>7351</v>
      </c>
      <c r="AX37" s="122"/>
      <c r="AY37" s="122"/>
      <c r="AZ37" s="122"/>
      <c r="BA37" s="122"/>
      <c r="BB37" s="122"/>
      <c r="BC37" s="122"/>
      <c r="BD37" s="122">
        <v>90</v>
      </c>
      <c r="BE37" s="122"/>
      <c r="BF37" s="122"/>
      <c r="BG37" s="122"/>
      <c r="BH37" s="122"/>
      <c r="BI37" s="122"/>
      <c r="BJ37" s="122"/>
    </row>
    <row r="38" spans="3:62" ht="12" customHeight="1">
      <c r="C38" s="202" t="s">
        <v>68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91"/>
      <c r="U38" s="125">
        <v>498</v>
      </c>
      <c r="V38" s="125"/>
      <c r="W38" s="125"/>
      <c r="X38" s="125"/>
      <c r="Y38" s="125"/>
      <c r="Z38" s="125"/>
      <c r="AA38" s="125"/>
      <c r="AB38" s="125">
        <v>3513</v>
      </c>
      <c r="AC38" s="125"/>
      <c r="AD38" s="125"/>
      <c r="AE38" s="125"/>
      <c r="AF38" s="125"/>
      <c r="AG38" s="125"/>
      <c r="AH38" s="125"/>
      <c r="AI38" s="125">
        <v>0</v>
      </c>
      <c r="AJ38" s="125"/>
      <c r="AK38" s="125"/>
      <c r="AL38" s="125"/>
      <c r="AM38" s="125"/>
      <c r="AN38" s="125"/>
      <c r="AO38" s="198"/>
      <c r="AP38" s="122">
        <v>367</v>
      </c>
      <c r="AQ38" s="122"/>
      <c r="AR38" s="122"/>
      <c r="AS38" s="122"/>
      <c r="AT38" s="122"/>
      <c r="AU38" s="122"/>
      <c r="AV38" s="122"/>
      <c r="AW38" s="122">
        <v>3246</v>
      </c>
      <c r="AX38" s="122"/>
      <c r="AY38" s="122"/>
      <c r="AZ38" s="122"/>
      <c r="BA38" s="122"/>
      <c r="BB38" s="122"/>
      <c r="BC38" s="122"/>
      <c r="BD38" s="122">
        <v>97</v>
      </c>
      <c r="BE38" s="122"/>
      <c r="BF38" s="122"/>
      <c r="BG38" s="122"/>
      <c r="BH38" s="122"/>
      <c r="BI38" s="122"/>
      <c r="BJ38" s="122"/>
    </row>
    <row r="39" spans="3:62" ht="12" customHeight="1">
      <c r="C39" s="202" t="s">
        <v>69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91"/>
      <c r="U39" s="125">
        <v>254</v>
      </c>
      <c r="V39" s="125"/>
      <c r="W39" s="125"/>
      <c r="X39" s="125"/>
      <c r="Y39" s="125"/>
      <c r="Z39" s="125"/>
      <c r="AA39" s="125"/>
      <c r="AB39" s="125">
        <v>4207</v>
      </c>
      <c r="AC39" s="125"/>
      <c r="AD39" s="125"/>
      <c r="AE39" s="125"/>
      <c r="AF39" s="125"/>
      <c r="AG39" s="125"/>
      <c r="AH39" s="125"/>
      <c r="AI39" s="125">
        <v>0</v>
      </c>
      <c r="AJ39" s="125"/>
      <c r="AK39" s="125"/>
      <c r="AL39" s="125"/>
      <c r="AM39" s="125"/>
      <c r="AN39" s="125"/>
      <c r="AO39" s="198"/>
      <c r="AP39" s="122">
        <v>303</v>
      </c>
      <c r="AQ39" s="122"/>
      <c r="AR39" s="122"/>
      <c r="AS39" s="122"/>
      <c r="AT39" s="122"/>
      <c r="AU39" s="122"/>
      <c r="AV39" s="122"/>
      <c r="AW39" s="122">
        <v>3928</v>
      </c>
      <c r="AX39" s="122"/>
      <c r="AY39" s="122"/>
      <c r="AZ39" s="122"/>
      <c r="BA39" s="122"/>
      <c r="BB39" s="122"/>
      <c r="BC39" s="122"/>
      <c r="BD39" s="122">
        <v>0</v>
      </c>
      <c r="BE39" s="122"/>
      <c r="BF39" s="122"/>
      <c r="BG39" s="122"/>
      <c r="BH39" s="122"/>
      <c r="BI39" s="122"/>
      <c r="BJ39" s="122"/>
    </row>
    <row r="40" spans="3:62" ht="12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1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86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</row>
    <row r="41" spans="3:62" ht="12" customHeight="1">
      <c r="C41" s="202" t="s">
        <v>70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91"/>
      <c r="U41" s="125">
        <v>1003</v>
      </c>
      <c r="V41" s="125"/>
      <c r="W41" s="125"/>
      <c r="X41" s="125"/>
      <c r="Y41" s="125"/>
      <c r="Z41" s="125"/>
      <c r="AA41" s="125"/>
      <c r="AB41" s="125">
        <v>3923</v>
      </c>
      <c r="AC41" s="125"/>
      <c r="AD41" s="125"/>
      <c r="AE41" s="125"/>
      <c r="AF41" s="125"/>
      <c r="AG41" s="125"/>
      <c r="AH41" s="125"/>
      <c r="AI41" s="125">
        <v>103</v>
      </c>
      <c r="AJ41" s="125"/>
      <c r="AK41" s="125"/>
      <c r="AL41" s="125"/>
      <c r="AM41" s="125"/>
      <c r="AN41" s="125"/>
      <c r="AO41" s="198"/>
      <c r="AP41" s="122">
        <v>996</v>
      </c>
      <c r="AQ41" s="122"/>
      <c r="AR41" s="122"/>
      <c r="AS41" s="122"/>
      <c r="AT41" s="122"/>
      <c r="AU41" s="122"/>
      <c r="AV41" s="122"/>
      <c r="AW41" s="122">
        <v>3825</v>
      </c>
      <c r="AX41" s="122"/>
      <c r="AY41" s="122"/>
      <c r="AZ41" s="122"/>
      <c r="BA41" s="122"/>
      <c r="BB41" s="122"/>
      <c r="BC41" s="122"/>
      <c r="BD41" s="122">
        <v>69</v>
      </c>
      <c r="BE41" s="122"/>
      <c r="BF41" s="122"/>
      <c r="BG41" s="122"/>
      <c r="BH41" s="122"/>
      <c r="BI41" s="122"/>
      <c r="BJ41" s="122"/>
    </row>
    <row r="42" spans="3:62" ht="12" customHeight="1">
      <c r="C42" s="202" t="s">
        <v>71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91"/>
      <c r="U42" s="125">
        <v>974</v>
      </c>
      <c r="V42" s="125"/>
      <c r="W42" s="125"/>
      <c r="X42" s="125"/>
      <c r="Y42" s="125"/>
      <c r="Z42" s="125"/>
      <c r="AA42" s="125"/>
      <c r="AB42" s="125">
        <v>3958</v>
      </c>
      <c r="AC42" s="125"/>
      <c r="AD42" s="125"/>
      <c r="AE42" s="125"/>
      <c r="AF42" s="125"/>
      <c r="AG42" s="125"/>
      <c r="AH42" s="125"/>
      <c r="AI42" s="125">
        <v>55</v>
      </c>
      <c r="AJ42" s="125"/>
      <c r="AK42" s="125"/>
      <c r="AL42" s="125"/>
      <c r="AM42" s="125"/>
      <c r="AN42" s="125"/>
      <c r="AO42" s="198"/>
      <c r="AP42" s="122">
        <v>850</v>
      </c>
      <c r="AQ42" s="122"/>
      <c r="AR42" s="122"/>
      <c r="AS42" s="122"/>
      <c r="AT42" s="122"/>
      <c r="AU42" s="122"/>
      <c r="AV42" s="122"/>
      <c r="AW42" s="122">
        <v>4041</v>
      </c>
      <c r="AX42" s="122"/>
      <c r="AY42" s="122"/>
      <c r="AZ42" s="122"/>
      <c r="BA42" s="122"/>
      <c r="BB42" s="122"/>
      <c r="BC42" s="122"/>
      <c r="BD42" s="122">
        <v>80</v>
      </c>
      <c r="BE42" s="122"/>
      <c r="BF42" s="122"/>
      <c r="BG42" s="122"/>
      <c r="BH42" s="122"/>
      <c r="BI42" s="122"/>
      <c r="BJ42" s="122"/>
    </row>
    <row r="43" spans="3:62" ht="12" customHeight="1">
      <c r="C43" s="202" t="s">
        <v>72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90"/>
      <c r="U43" s="125">
        <v>142</v>
      </c>
      <c r="V43" s="125"/>
      <c r="W43" s="125"/>
      <c r="X43" s="125"/>
      <c r="Y43" s="125"/>
      <c r="Z43" s="125"/>
      <c r="AA43" s="125"/>
      <c r="AB43" s="125">
        <v>2056</v>
      </c>
      <c r="AC43" s="125"/>
      <c r="AD43" s="125"/>
      <c r="AE43" s="125"/>
      <c r="AF43" s="125"/>
      <c r="AG43" s="125"/>
      <c r="AH43" s="125"/>
      <c r="AI43" s="125">
        <v>27</v>
      </c>
      <c r="AJ43" s="125"/>
      <c r="AK43" s="125"/>
      <c r="AL43" s="125"/>
      <c r="AM43" s="125"/>
      <c r="AN43" s="125"/>
      <c r="AO43" s="198"/>
      <c r="AP43" s="122">
        <v>74</v>
      </c>
      <c r="AQ43" s="122"/>
      <c r="AR43" s="122"/>
      <c r="AS43" s="122"/>
      <c r="AT43" s="122"/>
      <c r="AU43" s="122"/>
      <c r="AV43" s="122"/>
      <c r="AW43" s="122">
        <v>1807</v>
      </c>
      <c r="AX43" s="122"/>
      <c r="AY43" s="122"/>
      <c r="AZ43" s="122"/>
      <c r="BA43" s="122"/>
      <c r="BB43" s="122"/>
      <c r="BC43" s="122"/>
      <c r="BD43" s="122">
        <v>47</v>
      </c>
      <c r="BE43" s="122"/>
      <c r="BF43" s="122"/>
      <c r="BG43" s="122"/>
      <c r="BH43" s="122"/>
      <c r="BI43" s="122"/>
      <c r="BJ43" s="122"/>
    </row>
    <row r="44" spans="3:62" ht="12" customHeight="1">
      <c r="C44" s="202" t="s">
        <v>73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91"/>
      <c r="U44" s="125">
        <v>602</v>
      </c>
      <c r="V44" s="125"/>
      <c r="W44" s="125"/>
      <c r="X44" s="125"/>
      <c r="Y44" s="125"/>
      <c r="Z44" s="125"/>
      <c r="AA44" s="125"/>
      <c r="AB44" s="125">
        <v>4934</v>
      </c>
      <c r="AC44" s="125"/>
      <c r="AD44" s="125"/>
      <c r="AE44" s="125"/>
      <c r="AF44" s="125"/>
      <c r="AG44" s="125"/>
      <c r="AH44" s="125"/>
      <c r="AI44" s="125">
        <v>53</v>
      </c>
      <c r="AJ44" s="125"/>
      <c r="AK44" s="125"/>
      <c r="AL44" s="125"/>
      <c r="AM44" s="125"/>
      <c r="AN44" s="125"/>
      <c r="AO44" s="198"/>
      <c r="AP44" s="122">
        <v>599</v>
      </c>
      <c r="AQ44" s="122"/>
      <c r="AR44" s="122"/>
      <c r="AS44" s="122"/>
      <c r="AT44" s="122"/>
      <c r="AU44" s="122"/>
      <c r="AV44" s="122"/>
      <c r="AW44" s="122">
        <v>4313</v>
      </c>
      <c r="AX44" s="122"/>
      <c r="AY44" s="122"/>
      <c r="AZ44" s="122"/>
      <c r="BA44" s="122"/>
      <c r="BB44" s="122"/>
      <c r="BC44" s="122"/>
      <c r="BD44" s="122">
        <v>58</v>
      </c>
      <c r="BE44" s="122"/>
      <c r="BF44" s="122"/>
      <c r="BG44" s="122"/>
      <c r="BH44" s="122"/>
      <c r="BI44" s="122"/>
      <c r="BJ44" s="122"/>
    </row>
    <row r="45" spans="3:62" ht="12" customHeight="1">
      <c r="C45" s="202" t="s">
        <v>74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91"/>
      <c r="U45" s="125">
        <v>0</v>
      </c>
      <c r="V45" s="125"/>
      <c r="W45" s="125"/>
      <c r="X45" s="125"/>
      <c r="Y45" s="125"/>
      <c r="Z45" s="125"/>
      <c r="AA45" s="125"/>
      <c r="AB45" s="125">
        <v>1246</v>
      </c>
      <c r="AC45" s="125"/>
      <c r="AD45" s="125"/>
      <c r="AE45" s="125"/>
      <c r="AF45" s="125"/>
      <c r="AG45" s="125"/>
      <c r="AH45" s="125"/>
      <c r="AI45" s="125">
        <v>0</v>
      </c>
      <c r="AJ45" s="125"/>
      <c r="AK45" s="125"/>
      <c r="AL45" s="125"/>
      <c r="AM45" s="125"/>
      <c r="AN45" s="125"/>
      <c r="AO45" s="198"/>
      <c r="AP45" s="122">
        <v>0</v>
      </c>
      <c r="AQ45" s="122"/>
      <c r="AR45" s="122"/>
      <c r="AS45" s="122"/>
      <c r="AT45" s="122"/>
      <c r="AU45" s="122"/>
      <c r="AV45" s="122"/>
      <c r="AW45" s="122">
        <v>1574</v>
      </c>
      <c r="AX45" s="122"/>
      <c r="AY45" s="122"/>
      <c r="AZ45" s="122"/>
      <c r="BA45" s="122"/>
      <c r="BB45" s="122"/>
      <c r="BC45" s="122"/>
      <c r="BD45" s="122">
        <v>8</v>
      </c>
      <c r="BE45" s="122"/>
      <c r="BF45" s="122"/>
      <c r="BG45" s="122"/>
      <c r="BH45" s="122"/>
      <c r="BI45" s="122"/>
      <c r="BJ45" s="122"/>
    </row>
    <row r="46" spans="3:62" ht="12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1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86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</row>
    <row r="47" spans="3:62" ht="12" customHeight="1">
      <c r="C47" s="202" t="s">
        <v>75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91"/>
      <c r="U47" s="125">
        <v>632</v>
      </c>
      <c r="V47" s="125"/>
      <c r="W47" s="125"/>
      <c r="X47" s="125"/>
      <c r="Y47" s="125"/>
      <c r="Z47" s="125"/>
      <c r="AA47" s="125"/>
      <c r="AB47" s="125">
        <v>4199</v>
      </c>
      <c r="AC47" s="125"/>
      <c r="AD47" s="125"/>
      <c r="AE47" s="125"/>
      <c r="AF47" s="125"/>
      <c r="AG47" s="125"/>
      <c r="AH47" s="125"/>
      <c r="AI47" s="125">
        <v>149</v>
      </c>
      <c r="AJ47" s="125"/>
      <c r="AK47" s="125"/>
      <c r="AL47" s="125"/>
      <c r="AM47" s="125"/>
      <c r="AN47" s="125"/>
      <c r="AO47" s="198"/>
      <c r="AP47" s="122">
        <v>442</v>
      </c>
      <c r="AQ47" s="122"/>
      <c r="AR47" s="122"/>
      <c r="AS47" s="122"/>
      <c r="AT47" s="122"/>
      <c r="AU47" s="122"/>
      <c r="AV47" s="122"/>
      <c r="AW47" s="122">
        <v>4260</v>
      </c>
      <c r="AX47" s="122"/>
      <c r="AY47" s="122"/>
      <c r="AZ47" s="122"/>
      <c r="BA47" s="122"/>
      <c r="BB47" s="122"/>
      <c r="BC47" s="122"/>
      <c r="BD47" s="122">
        <v>165</v>
      </c>
      <c r="BE47" s="122"/>
      <c r="BF47" s="122"/>
      <c r="BG47" s="122"/>
      <c r="BH47" s="122"/>
      <c r="BI47" s="122"/>
      <c r="BJ47" s="122"/>
    </row>
    <row r="48" spans="3:62" ht="12" customHeight="1">
      <c r="C48" s="202" t="s">
        <v>76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91"/>
      <c r="U48" s="125">
        <v>0</v>
      </c>
      <c r="V48" s="125"/>
      <c r="W48" s="125"/>
      <c r="X48" s="125"/>
      <c r="Y48" s="125"/>
      <c r="Z48" s="125"/>
      <c r="AA48" s="125"/>
      <c r="AB48" s="125">
        <v>4034</v>
      </c>
      <c r="AC48" s="125"/>
      <c r="AD48" s="125"/>
      <c r="AE48" s="125"/>
      <c r="AF48" s="125"/>
      <c r="AG48" s="125"/>
      <c r="AH48" s="125"/>
      <c r="AI48" s="125">
        <v>86</v>
      </c>
      <c r="AJ48" s="125"/>
      <c r="AK48" s="125"/>
      <c r="AL48" s="125"/>
      <c r="AM48" s="125"/>
      <c r="AN48" s="125"/>
      <c r="AO48" s="198"/>
      <c r="AP48" s="122">
        <v>18</v>
      </c>
      <c r="AQ48" s="122"/>
      <c r="AR48" s="122"/>
      <c r="AS48" s="122"/>
      <c r="AT48" s="122"/>
      <c r="AU48" s="122"/>
      <c r="AV48" s="122"/>
      <c r="AW48" s="122">
        <v>5350</v>
      </c>
      <c r="AX48" s="122"/>
      <c r="AY48" s="122"/>
      <c r="AZ48" s="122"/>
      <c r="BA48" s="122"/>
      <c r="BB48" s="122"/>
      <c r="BC48" s="122"/>
      <c r="BD48" s="122">
        <v>116</v>
      </c>
      <c r="BE48" s="122"/>
      <c r="BF48" s="122"/>
      <c r="BG48" s="122"/>
      <c r="BH48" s="122"/>
      <c r="BI48" s="122"/>
      <c r="BJ48" s="122"/>
    </row>
    <row r="49" spans="3:62" ht="12" customHeight="1">
      <c r="C49" s="202" t="s">
        <v>345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90"/>
      <c r="U49" s="125">
        <v>78</v>
      </c>
      <c r="V49" s="125"/>
      <c r="W49" s="125"/>
      <c r="X49" s="125"/>
      <c r="Y49" s="125"/>
      <c r="Z49" s="125"/>
      <c r="AA49" s="125"/>
      <c r="AB49" s="125">
        <v>1974</v>
      </c>
      <c r="AC49" s="125"/>
      <c r="AD49" s="125"/>
      <c r="AE49" s="125"/>
      <c r="AF49" s="125"/>
      <c r="AG49" s="125"/>
      <c r="AH49" s="125"/>
      <c r="AI49" s="125">
        <v>0</v>
      </c>
      <c r="AJ49" s="125"/>
      <c r="AK49" s="125"/>
      <c r="AL49" s="125"/>
      <c r="AM49" s="125"/>
      <c r="AN49" s="125"/>
      <c r="AO49" s="198"/>
      <c r="AP49" s="122">
        <v>90</v>
      </c>
      <c r="AQ49" s="122"/>
      <c r="AR49" s="122"/>
      <c r="AS49" s="122"/>
      <c r="AT49" s="122"/>
      <c r="AU49" s="122"/>
      <c r="AV49" s="122"/>
      <c r="AW49" s="122">
        <v>2282</v>
      </c>
      <c r="AX49" s="122"/>
      <c r="AY49" s="122"/>
      <c r="AZ49" s="122"/>
      <c r="BA49" s="122"/>
      <c r="BB49" s="122"/>
      <c r="BC49" s="122"/>
      <c r="BD49" s="122">
        <v>0</v>
      </c>
      <c r="BE49" s="122"/>
      <c r="BF49" s="122"/>
      <c r="BG49" s="122"/>
      <c r="BH49" s="122"/>
      <c r="BI49" s="122"/>
      <c r="BJ49" s="122"/>
    </row>
    <row r="50" spans="3:62" ht="12" customHeight="1">
      <c r="C50" s="202" t="s">
        <v>77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91"/>
      <c r="U50" s="125">
        <v>0</v>
      </c>
      <c r="V50" s="125"/>
      <c r="W50" s="125"/>
      <c r="X50" s="125"/>
      <c r="Y50" s="125"/>
      <c r="Z50" s="125"/>
      <c r="AA50" s="125"/>
      <c r="AB50" s="125">
        <v>0</v>
      </c>
      <c r="AC50" s="125"/>
      <c r="AD50" s="125"/>
      <c r="AE50" s="125"/>
      <c r="AF50" s="125"/>
      <c r="AG50" s="125"/>
      <c r="AH50" s="125"/>
      <c r="AI50" s="125">
        <v>52</v>
      </c>
      <c r="AJ50" s="125"/>
      <c r="AK50" s="125"/>
      <c r="AL50" s="125"/>
      <c r="AM50" s="125"/>
      <c r="AN50" s="125"/>
      <c r="AO50" s="198"/>
      <c r="AP50" s="122">
        <v>0</v>
      </c>
      <c r="AQ50" s="122"/>
      <c r="AR50" s="122"/>
      <c r="AS50" s="122"/>
      <c r="AT50" s="122"/>
      <c r="AU50" s="122"/>
      <c r="AV50" s="122"/>
      <c r="AW50" s="122">
        <v>0</v>
      </c>
      <c r="AX50" s="122"/>
      <c r="AY50" s="122"/>
      <c r="AZ50" s="122"/>
      <c r="BA50" s="122"/>
      <c r="BB50" s="122"/>
      <c r="BC50" s="122"/>
      <c r="BD50" s="122">
        <v>122</v>
      </c>
      <c r="BE50" s="122"/>
      <c r="BF50" s="122"/>
      <c r="BG50" s="122"/>
      <c r="BH50" s="122"/>
      <c r="BI50" s="122"/>
      <c r="BJ50" s="122"/>
    </row>
    <row r="51" spans="3:62" ht="12" customHeight="1">
      <c r="C51" s="202" t="s">
        <v>78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91"/>
      <c r="U51" s="125">
        <v>19</v>
      </c>
      <c r="V51" s="125"/>
      <c r="W51" s="125"/>
      <c r="X51" s="125"/>
      <c r="Y51" s="125"/>
      <c r="Z51" s="125"/>
      <c r="AA51" s="125"/>
      <c r="AB51" s="125">
        <v>1519</v>
      </c>
      <c r="AC51" s="125"/>
      <c r="AD51" s="125"/>
      <c r="AE51" s="125"/>
      <c r="AF51" s="125"/>
      <c r="AG51" s="125"/>
      <c r="AH51" s="125"/>
      <c r="AI51" s="125">
        <v>47</v>
      </c>
      <c r="AJ51" s="125"/>
      <c r="AK51" s="125"/>
      <c r="AL51" s="125"/>
      <c r="AM51" s="125"/>
      <c r="AN51" s="125"/>
      <c r="AO51" s="198"/>
      <c r="AP51" s="122">
        <v>165</v>
      </c>
      <c r="AQ51" s="122"/>
      <c r="AR51" s="122"/>
      <c r="AS51" s="122"/>
      <c r="AT51" s="122"/>
      <c r="AU51" s="122"/>
      <c r="AV51" s="122"/>
      <c r="AW51" s="122">
        <v>1425</v>
      </c>
      <c r="AX51" s="122"/>
      <c r="AY51" s="122"/>
      <c r="AZ51" s="122"/>
      <c r="BA51" s="122"/>
      <c r="BB51" s="122"/>
      <c r="BC51" s="122"/>
      <c r="BD51" s="122">
        <v>43</v>
      </c>
      <c r="BE51" s="122"/>
      <c r="BF51" s="122"/>
      <c r="BG51" s="122"/>
      <c r="BH51" s="122"/>
      <c r="BI51" s="122"/>
      <c r="BJ51" s="122"/>
    </row>
    <row r="52" spans="3:62" ht="12" customHeight="1">
      <c r="C52" s="2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87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</row>
    <row r="53" spans="3:62" ht="12" customHeight="1">
      <c r="C53" s="202" t="s">
        <v>79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91"/>
      <c r="U53" s="125">
        <v>0</v>
      </c>
      <c r="V53" s="125"/>
      <c r="W53" s="125"/>
      <c r="X53" s="125"/>
      <c r="Y53" s="125"/>
      <c r="Z53" s="125"/>
      <c r="AA53" s="125"/>
      <c r="AB53" s="125">
        <v>3323</v>
      </c>
      <c r="AC53" s="125"/>
      <c r="AD53" s="125"/>
      <c r="AE53" s="125"/>
      <c r="AF53" s="125"/>
      <c r="AG53" s="125"/>
      <c r="AH53" s="125"/>
      <c r="AI53" s="125">
        <v>54</v>
      </c>
      <c r="AJ53" s="125"/>
      <c r="AK53" s="125"/>
      <c r="AL53" s="125"/>
      <c r="AM53" s="125"/>
      <c r="AN53" s="125"/>
      <c r="AO53" s="198"/>
      <c r="AP53" s="122">
        <v>0</v>
      </c>
      <c r="AQ53" s="122"/>
      <c r="AR53" s="122"/>
      <c r="AS53" s="122"/>
      <c r="AT53" s="122"/>
      <c r="AU53" s="122"/>
      <c r="AV53" s="122"/>
      <c r="AW53" s="122">
        <v>4941</v>
      </c>
      <c r="AX53" s="122"/>
      <c r="AY53" s="122"/>
      <c r="AZ53" s="122"/>
      <c r="BA53" s="122"/>
      <c r="BB53" s="122"/>
      <c r="BC53" s="122"/>
      <c r="BD53" s="122">
        <v>68</v>
      </c>
      <c r="BE53" s="122"/>
      <c r="BF53" s="122"/>
      <c r="BG53" s="122"/>
      <c r="BH53" s="122"/>
      <c r="BI53" s="122"/>
      <c r="BJ53" s="122"/>
    </row>
    <row r="54" spans="3:62" ht="12" customHeight="1">
      <c r="C54" s="202" t="s">
        <v>415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91"/>
      <c r="U54" s="125">
        <v>0</v>
      </c>
      <c r="V54" s="125"/>
      <c r="W54" s="125"/>
      <c r="X54" s="125"/>
      <c r="Y54" s="125"/>
      <c r="Z54" s="125"/>
      <c r="AA54" s="125"/>
      <c r="AB54" s="125">
        <v>0</v>
      </c>
      <c r="AC54" s="125"/>
      <c r="AD54" s="125"/>
      <c r="AE54" s="125"/>
      <c r="AF54" s="125"/>
      <c r="AG54" s="125"/>
      <c r="AH54" s="125"/>
      <c r="AI54" s="125">
        <v>0</v>
      </c>
      <c r="AJ54" s="125"/>
      <c r="AK54" s="125"/>
      <c r="AL54" s="125"/>
      <c r="AM54" s="125"/>
      <c r="AN54" s="125"/>
      <c r="AO54" s="198"/>
      <c r="AP54" s="122">
        <v>0</v>
      </c>
      <c r="AQ54" s="122"/>
      <c r="AR54" s="122"/>
      <c r="AS54" s="122"/>
      <c r="AT54" s="122"/>
      <c r="AU54" s="122"/>
      <c r="AV54" s="122"/>
      <c r="AW54" s="122">
        <v>0</v>
      </c>
      <c r="AX54" s="122"/>
      <c r="AY54" s="122"/>
      <c r="AZ54" s="122"/>
      <c r="BA54" s="122"/>
      <c r="BB54" s="122"/>
      <c r="BC54" s="122"/>
      <c r="BD54" s="122">
        <v>74</v>
      </c>
      <c r="BE54" s="122"/>
      <c r="BF54" s="122"/>
      <c r="BG54" s="122"/>
      <c r="BH54" s="122"/>
      <c r="BI54" s="122"/>
      <c r="BJ54" s="122"/>
    </row>
    <row r="55" spans="3:62" ht="12" customHeight="1">
      <c r="C55" s="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1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87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</row>
    <row r="56" spans="3:62" ht="12" customHeight="1">
      <c r="C56" s="6" t="s">
        <v>320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91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86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</row>
    <row r="57" spans="3:62" ht="12" customHeight="1">
      <c r="C57" s="2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88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</row>
    <row r="58" spans="3:62" ht="12" customHeight="1">
      <c r="C58" s="202" t="s">
        <v>80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91"/>
      <c r="U58" s="100">
        <v>0</v>
      </c>
      <c r="V58" s="100"/>
      <c r="W58" s="100"/>
      <c r="X58" s="100"/>
      <c r="Y58" s="100"/>
      <c r="Z58" s="100"/>
      <c r="AA58" s="100"/>
      <c r="AB58" s="100">
        <v>0</v>
      </c>
      <c r="AC58" s="100"/>
      <c r="AD58" s="100"/>
      <c r="AE58" s="100"/>
      <c r="AF58" s="100"/>
      <c r="AG58" s="100"/>
      <c r="AH58" s="100"/>
      <c r="AI58" s="100">
        <v>69</v>
      </c>
      <c r="AJ58" s="100"/>
      <c r="AK58" s="100"/>
      <c r="AL58" s="100"/>
      <c r="AM58" s="100"/>
      <c r="AN58" s="100"/>
      <c r="AO58" s="193"/>
      <c r="AP58" s="112">
        <v>0</v>
      </c>
      <c r="AQ58" s="112"/>
      <c r="AR58" s="112"/>
      <c r="AS58" s="112"/>
      <c r="AT58" s="112"/>
      <c r="AU58" s="112"/>
      <c r="AV58" s="112"/>
      <c r="AW58" s="112">
        <v>0</v>
      </c>
      <c r="AX58" s="112"/>
      <c r="AY58" s="112"/>
      <c r="AZ58" s="112"/>
      <c r="BA58" s="112"/>
      <c r="BB58" s="112"/>
      <c r="BC58" s="112"/>
      <c r="BD58" s="112">
        <v>82</v>
      </c>
      <c r="BE58" s="112"/>
      <c r="BF58" s="112"/>
      <c r="BG58" s="112"/>
      <c r="BH58" s="112"/>
      <c r="BI58" s="112"/>
      <c r="BJ58" s="112"/>
    </row>
    <row r="59" spans="3:62" ht="12" customHeight="1">
      <c r="C59" s="202" t="s">
        <v>81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91"/>
      <c r="U59" s="100">
        <v>0</v>
      </c>
      <c r="V59" s="100"/>
      <c r="W59" s="100"/>
      <c r="X59" s="100"/>
      <c r="Y59" s="100"/>
      <c r="Z59" s="100"/>
      <c r="AA59" s="100"/>
      <c r="AB59" s="100">
        <v>0</v>
      </c>
      <c r="AC59" s="100"/>
      <c r="AD59" s="100"/>
      <c r="AE59" s="100"/>
      <c r="AF59" s="100"/>
      <c r="AG59" s="100"/>
      <c r="AH59" s="100"/>
      <c r="AI59" s="100">
        <v>165</v>
      </c>
      <c r="AJ59" s="100"/>
      <c r="AK59" s="100"/>
      <c r="AL59" s="100"/>
      <c r="AM59" s="100"/>
      <c r="AN59" s="100"/>
      <c r="AO59" s="193"/>
      <c r="AP59" s="112">
        <v>0</v>
      </c>
      <c r="AQ59" s="112"/>
      <c r="AR59" s="112"/>
      <c r="AS59" s="112"/>
      <c r="AT59" s="112"/>
      <c r="AU59" s="112"/>
      <c r="AV59" s="112"/>
      <c r="AW59" s="112">
        <v>0</v>
      </c>
      <c r="AX59" s="112"/>
      <c r="AY59" s="112"/>
      <c r="AZ59" s="112"/>
      <c r="BA59" s="112"/>
      <c r="BB59" s="112"/>
      <c r="BC59" s="112"/>
      <c r="BD59" s="112">
        <v>250</v>
      </c>
      <c r="BE59" s="112"/>
      <c r="BF59" s="112"/>
      <c r="BG59" s="112"/>
      <c r="BH59" s="112"/>
      <c r="BI59" s="112"/>
      <c r="BJ59" s="112"/>
    </row>
    <row r="60" spans="3:62" ht="12" customHeight="1">
      <c r="C60" s="202" t="s">
        <v>82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91"/>
      <c r="U60" s="100">
        <v>0</v>
      </c>
      <c r="V60" s="100"/>
      <c r="W60" s="100"/>
      <c r="X60" s="100"/>
      <c r="Y60" s="100"/>
      <c r="Z60" s="100"/>
      <c r="AA60" s="100"/>
      <c r="AB60" s="100">
        <v>0</v>
      </c>
      <c r="AC60" s="100"/>
      <c r="AD60" s="100"/>
      <c r="AE60" s="100"/>
      <c r="AF60" s="100"/>
      <c r="AG60" s="100"/>
      <c r="AH60" s="100"/>
      <c r="AI60" s="100">
        <v>83</v>
      </c>
      <c r="AJ60" s="100"/>
      <c r="AK60" s="100"/>
      <c r="AL60" s="100"/>
      <c r="AM60" s="100"/>
      <c r="AN60" s="100"/>
      <c r="AO60" s="193"/>
      <c r="AP60" s="112">
        <v>0</v>
      </c>
      <c r="AQ60" s="112"/>
      <c r="AR60" s="112"/>
      <c r="AS60" s="112"/>
      <c r="AT60" s="112"/>
      <c r="AU60" s="112"/>
      <c r="AV60" s="112"/>
      <c r="AW60" s="112">
        <v>0</v>
      </c>
      <c r="AX60" s="112"/>
      <c r="AY60" s="112"/>
      <c r="AZ60" s="112"/>
      <c r="BA60" s="112"/>
      <c r="BB60" s="112"/>
      <c r="BC60" s="112"/>
      <c r="BD60" s="112">
        <v>81</v>
      </c>
      <c r="BE60" s="112"/>
      <c r="BF60" s="112"/>
      <c r="BG60" s="112"/>
      <c r="BH60" s="112"/>
      <c r="BI60" s="112"/>
      <c r="BJ60" s="112"/>
    </row>
    <row r="61" spans="3:62" ht="12" customHeight="1">
      <c r="C61" s="2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1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86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33"/>
      <c r="BE61" s="33"/>
      <c r="BF61" s="33"/>
      <c r="BG61" s="33"/>
      <c r="BH61" s="33"/>
      <c r="BI61" s="33"/>
      <c r="BJ61" s="33"/>
    </row>
    <row r="62" spans="3:62" ht="12" customHeight="1">
      <c r="C62" s="2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1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86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33"/>
      <c r="BE62" s="33"/>
      <c r="BF62" s="33"/>
      <c r="BG62" s="33"/>
      <c r="BH62" s="33"/>
      <c r="BI62" s="33"/>
      <c r="BJ62" s="33"/>
    </row>
    <row r="63" spans="3:62" ht="12" customHeight="1">
      <c r="C63" s="6" t="s">
        <v>346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1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86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33"/>
      <c r="BE63" s="33"/>
      <c r="BF63" s="33"/>
      <c r="BG63" s="33"/>
      <c r="BH63" s="33"/>
      <c r="BI63" s="33"/>
      <c r="BJ63" s="33"/>
    </row>
    <row r="64" spans="3:62" ht="12" customHeight="1">
      <c r="C64" s="2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1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86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33"/>
      <c r="BE64" s="33"/>
      <c r="BF64" s="33"/>
      <c r="BG64" s="33"/>
      <c r="BH64" s="33"/>
      <c r="BI64" s="33"/>
      <c r="BJ64" s="33"/>
    </row>
    <row r="65" spans="3:62" ht="12" customHeight="1">
      <c r="C65" s="202" t="s">
        <v>347</v>
      </c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92"/>
      <c r="U65" s="100">
        <v>0</v>
      </c>
      <c r="V65" s="100"/>
      <c r="W65" s="100"/>
      <c r="X65" s="100"/>
      <c r="Y65" s="100"/>
      <c r="Z65" s="100"/>
      <c r="AA65" s="100"/>
      <c r="AB65" s="100">
        <v>0</v>
      </c>
      <c r="AC65" s="100"/>
      <c r="AD65" s="100"/>
      <c r="AE65" s="100"/>
      <c r="AF65" s="100"/>
      <c r="AG65" s="100"/>
      <c r="AH65" s="100"/>
      <c r="AI65" s="100">
        <v>23</v>
      </c>
      <c r="AJ65" s="100"/>
      <c r="AK65" s="100"/>
      <c r="AL65" s="100"/>
      <c r="AM65" s="100"/>
      <c r="AN65" s="100"/>
      <c r="AO65" s="193"/>
      <c r="AP65" s="112">
        <v>0</v>
      </c>
      <c r="AQ65" s="112"/>
      <c r="AR65" s="112"/>
      <c r="AS65" s="112"/>
      <c r="AT65" s="112"/>
      <c r="AU65" s="112"/>
      <c r="AV65" s="112"/>
      <c r="AW65" s="112">
        <v>0</v>
      </c>
      <c r="AX65" s="112"/>
      <c r="AY65" s="112"/>
      <c r="AZ65" s="112"/>
      <c r="BA65" s="112"/>
      <c r="BB65" s="112"/>
      <c r="BC65" s="112"/>
      <c r="BD65" s="112">
        <v>19</v>
      </c>
      <c r="BE65" s="112"/>
      <c r="BF65" s="112"/>
      <c r="BG65" s="112"/>
      <c r="BH65" s="112"/>
      <c r="BI65" s="112"/>
      <c r="BJ65" s="112"/>
    </row>
    <row r="66" spans="3:62" ht="12" customHeight="1">
      <c r="C66" s="202" t="s">
        <v>348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91"/>
      <c r="U66" s="100">
        <v>0</v>
      </c>
      <c r="V66" s="100"/>
      <c r="W66" s="100"/>
      <c r="X66" s="100"/>
      <c r="Y66" s="100"/>
      <c r="Z66" s="100"/>
      <c r="AA66" s="100"/>
      <c r="AB66" s="100">
        <v>0</v>
      </c>
      <c r="AC66" s="100"/>
      <c r="AD66" s="100"/>
      <c r="AE66" s="100"/>
      <c r="AF66" s="100"/>
      <c r="AG66" s="100"/>
      <c r="AH66" s="100"/>
      <c r="AI66" s="100">
        <v>55</v>
      </c>
      <c r="AJ66" s="100"/>
      <c r="AK66" s="100"/>
      <c r="AL66" s="100"/>
      <c r="AM66" s="100"/>
      <c r="AN66" s="100"/>
      <c r="AO66" s="193"/>
      <c r="AP66" s="112">
        <v>0</v>
      </c>
      <c r="AQ66" s="112"/>
      <c r="AR66" s="112"/>
      <c r="AS66" s="112"/>
      <c r="AT66" s="112"/>
      <c r="AU66" s="112"/>
      <c r="AV66" s="112"/>
      <c r="AW66" s="112">
        <v>0</v>
      </c>
      <c r="AX66" s="112"/>
      <c r="AY66" s="112"/>
      <c r="AZ66" s="112"/>
      <c r="BA66" s="112"/>
      <c r="BB66" s="112"/>
      <c r="BC66" s="112"/>
      <c r="BD66" s="112">
        <v>50</v>
      </c>
      <c r="BE66" s="112"/>
      <c r="BF66" s="112"/>
      <c r="BG66" s="112"/>
      <c r="BH66" s="112"/>
      <c r="BI66" s="112"/>
      <c r="BJ66" s="112"/>
    </row>
    <row r="67" spans="3:62" ht="12" customHeight="1">
      <c r="C67" s="202" t="s">
        <v>349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91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85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</row>
    <row r="68" spans="2:62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8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68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2:6" ht="12" customHeight="1">
      <c r="B69" s="106" t="s">
        <v>12</v>
      </c>
      <c r="C69" s="106"/>
      <c r="D69" s="106"/>
      <c r="E69" s="4" t="s">
        <v>343</v>
      </c>
      <c r="F69" s="2" t="s">
        <v>50</v>
      </c>
    </row>
  </sheetData>
  <mergeCells count="240">
    <mergeCell ref="AD11:AT11"/>
    <mergeCell ref="AU11:BJ11"/>
    <mergeCell ref="B7:E7"/>
    <mergeCell ref="I7:L7"/>
    <mergeCell ref="F11:H11"/>
    <mergeCell ref="M11:AC11"/>
    <mergeCell ref="AU7:BJ7"/>
    <mergeCell ref="AU9:BJ9"/>
    <mergeCell ref="AU8:BJ8"/>
    <mergeCell ref="F8:H8"/>
    <mergeCell ref="AP54:AV54"/>
    <mergeCell ref="AW54:BC54"/>
    <mergeCell ref="BD54:BJ54"/>
    <mergeCell ref="C54:S54"/>
    <mergeCell ref="U54:AA54"/>
    <mergeCell ref="AB54:AH54"/>
    <mergeCell ref="AI54:AO54"/>
    <mergeCell ref="B13:D13"/>
    <mergeCell ref="M5:AC5"/>
    <mergeCell ref="AD5:AT5"/>
    <mergeCell ref="AU5:BJ5"/>
    <mergeCell ref="M10:AC10"/>
    <mergeCell ref="M9:AC9"/>
    <mergeCell ref="M8:AC8"/>
    <mergeCell ref="M7:AC7"/>
    <mergeCell ref="F10:H10"/>
    <mergeCell ref="AU10:BJ10"/>
    <mergeCell ref="F9:H9"/>
    <mergeCell ref="AD10:AT10"/>
    <mergeCell ref="AD9:AT9"/>
    <mergeCell ref="AD8:AT8"/>
    <mergeCell ref="F7:H7"/>
    <mergeCell ref="B3:BJ3"/>
    <mergeCell ref="B5:L5"/>
    <mergeCell ref="AD7:AT7"/>
    <mergeCell ref="C67:S67"/>
    <mergeCell ref="B69:D69"/>
    <mergeCell ref="C59:S59"/>
    <mergeCell ref="C60:S60"/>
    <mergeCell ref="C65:S65"/>
    <mergeCell ref="C66:S66"/>
    <mergeCell ref="AI53:AO53"/>
    <mergeCell ref="C58:S58"/>
    <mergeCell ref="AI58:AO58"/>
    <mergeCell ref="C51:S51"/>
    <mergeCell ref="U51:AA51"/>
    <mergeCell ref="AB51:AH51"/>
    <mergeCell ref="AI51:AO51"/>
    <mergeCell ref="AB53:AH53"/>
    <mergeCell ref="U53:AA53"/>
    <mergeCell ref="C53:S53"/>
    <mergeCell ref="AI50:AO50"/>
    <mergeCell ref="C49:S49"/>
    <mergeCell ref="U49:AA49"/>
    <mergeCell ref="AB49:AH49"/>
    <mergeCell ref="AI49:AO49"/>
    <mergeCell ref="C50:S50"/>
    <mergeCell ref="U50:AA50"/>
    <mergeCell ref="AB50:AH50"/>
    <mergeCell ref="C48:S48"/>
    <mergeCell ref="U48:AA48"/>
    <mergeCell ref="AB48:AH48"/>
    <mergeCell ref="AI48:AO48"/>
    <mergeCell ref="C47:S47"/>
    <mergeCell ref="U47:AA47"/>
    <mergeCell ref="AB47:AH47"/>
    <mergeCell ref="AI47:AO47"/>
    <mergeCell ref="C45:S45"/>
    <mergeCell ref="U45:AA45"/>
    <mergeCell ref="AB45:AH45"/>
    <mergeCell ref="AI45:AO45"/>
    <mergeCell ref="C44:S44"/>
    <mergeCell ref="U44:AA44"/>
    <mergeCell ref="AB44:AH44"/>
    <mergeCell ref="AI44:AO44"/>
    <mergeCell ref="C43:S43"/>
    <mergeCell ref="U43:AA43"/>
    <mergeCell ref="AB43:AH43"/>
    <mergeCell ref="AI43:AO43"/>
    <mergeCell ref="C42:S42"/>
    <mergeCell ref="U42:AA42"/>
    <mergeCell ref="AB42:AH42"/>
    <mergeCell ref="AI42:AO42"/>
    <mergeCell ref="C41:S41"/>
    <mergeCell ref="U41:AA41"/>
    <mergeCell ref="AB41:AH41"/>
    <mergeCell ref="AI41:AO41"/>
    <mergeCell ref="C39:S39"/>
    <mergeCell ref="U39:AA39"/>
    <mergeCell ref="AB39:AH39"/>
    <mergeCell ref="AI39:AO39"/>
    <mergeCell ref="C38:S38"/>
    <mergeCell ref="U38:AA38"/>
    <mergeCell ref="AB38:AH38"/>
    <mergeCell ref="AI38:AO38"/>
    <mergeCell ref="C37:S37"/>
    <mergeCell ref="U37:AA37"/>
    <mergeCell ref="AB37:AH37"/>
    <mergeCell ref="AI37:AO37"/>
    <mergeCell ref="C36:S36"/>
    <mergeCell ref="U36:AA36"/>
    <mergeCell ref="AB36:AH36"/>
    <mergeCell ref="AI36:AO36"/>
    <mergeCell ref="C35:S35"/>
    <mergeCell ref="U35:AA35"/>
    <mergeCell ref="AB35:AH35"/>
    <mergeCell ref="AI35:AO35"/>
    <mergeCell ref="C33:S33"/>
    <mergeCell ref="U33:AA33"/>
    <mergeCell ref="AB33:AH33"/>
    <mergeCell ref="AI33:AO33"/>
    <mergeCell ref="C32:S32"/>
    <mergeCell ref="U32:AA32"/>
    <mergeCell ref="AB32:AH32"/>
    <mergeCell ref="AI32:AO32"/>
    <mergeCell ref="AB30:AH30"/>
    <mergeCell ref="AI30:AO30"/>
    <mergeCell ref="C31:S31"/>
    <mergeCell ref="U31:AA31"/>
    <mergeCell ref="AB31:AH31"/>
    <mergeCell ref="AI31:AO31"/>
    <mergeCell ref="C24:S24"/>
    <mergeCell ref="C30:S30"/>
    <mergeCell ref="U30:AA30"/>
    <mergeCell ref="C29:S29"/>
    <mergeCell ref="U29:AA29"/>
    <mergeCell ref="AB29:AH29"/>
    <mergeCell ref="AI29:AO29"/>
    <mergeCell ref="AP20:AV21"/>
    <mergeCell ref="AN22:AO22"/>
    <mergeCell ref="AP29:AV29"/>
    <mergeCell ref="BI22:BJ22"/>
    <mergeCell ref="AB24:AH24"/>
    <mergeCell ref="AI24:AO24"/>
    <mergeCell ref="U19:AH19"/>
    <mergeCell ref="AP24:AV24"/>
    <mergeCell ref="AW24:BC24"/>
    <mergeCell ref="BD24:BJ24"/>
    <mergeCell ref="U24:AA24"/>
    <mergeCell ref="B19:T20"/>
    <mergeCell ref="U18:AO18"/>
    <mergeCell ref="AP18:BJ18"/>
    <mergeCell ref="U20:AA21"/>
    <mergeCell ref="AB20:AH21"/>
    <mergeCell ref="AI19:AO21"/>
    <mergeCell ref="AP19:BC19"/>
    <mergeCell ref="AW20:BC21"/>
    <mergeCell ref="BD19:BJ21"/>
    <mergeCell ref="AW29:BC29"/>
    <mergeCell ref="BD29:BJ29"/>
    <mergeCell ref="AP30:AV30"/>
    <mergeCell ref="AW30:BC30"/>
    <mergeCell ref="BD30:BJ30"/>
    <mergeCell ref="AP31:AV31"/>
    <mergeCell ref="AW31:BC31"/>
    <mergeCell ref="BD31:BJ31"/>
    <mergeCell ref="AP32:AV32"/>
    <mergeCell ref="AW32:BC32"/>
    <mergeCell ref="BD32:BJ32"/>
    <mergeCell ref="AP33:AV33"/>
    <mergeCell ref="AW33:BC33"/>
    <mergeCell ref="BD33:BJ33"/>
    <mergeCell ref="AP35:AV35"/>
    <mergeCell ref="AW35:BC35"/>
    <mergeCell ref="BD35:BJ35"/>
    <mergeCell ref="AP36:AV36"/>
    <mergeCell ref="AW36:BC36"/>
    <mergeCell ref="BD36:BJ36"/>
    <mergeCell ref="AP37:AV37"/>
    <mergeCell ref="AW37:BC37"/>
    <mergeCell ref="BD37:BJ37"/>
    <mergeCell ref="AP38:AV38"/>
    <mergeCell ref="AW38:BC38"/>
    <mergeCell ref="BD38:BJ38"/>
    <mergeCell ref="AP39:AV39"/>
    <mergeCell ref="AW39:BC39"/>
    <mergeCell ref="BD39:BJ39"/>
    <mergeCell ref="AP41:AV41"/>
    <mergeCell ref="AW41:BC41"/>
    <mergeCell ref="BD41:BJ41"/>
    <mergeCell ref="AP42:AV42"/>
    <mergeCell ref="AW42:BC42"/>
    <mergeCell ref="BD42:BJ42"/>
    <mergeCell ref="AP43:AV43"/>
    <mergeCell ref="AW43:BC43"/>
    <mergeCell ref="BD43:BJ43"/>
    <mergeCell ref="AP44:AV44"/>
    <mergeCell ref="AW44:BC44"/>
    <mergeCell ref="BD44:BJ44"/>
    <mergeCell ref="AP45:AV45"/>
    <mergeCell ref="AW45:BC45"/>
    <mergeCell ref="BD45:BJ45"/>
    <mergeCell ref="AP47:AV47"/>
    <mergeCell ref="AW47:BC47"/>
    <mergeCell ref="BD47:BJ47"/>
    <mergeCell ref="AP48:AV48"/>
    <mergeCell ref="AW48:BC48"/>
    <mergeCell ref="BD48:BJ48"/>
    <mergeCell ref="AP49:AV49"/>
    <mergeCell ref="AW49:BC49"/>
    <mergeCell ref="BD49:BJ49"/>
    <mergeCell ref="AP50:AV50"/>
    <mergeCell ref="AW50:BC50"/>
    <mergeCell ref="BD50:BJ50"/>
    <mergeCell ref="AW58:BC58"/>
    <mergeCell ref="BD58:BJ58"/>
    <mergeCell ref="AP51:AV51"/>
    <mergeCell ref="AW51:BC51"/>
    <mergeCell ref="BD51:BJ51"/>
    <mergeCell ref="AP53:AV53"/>
    <mergeCell ref="AW53:BC53"/>
    <mergeCell ref="BD53:BJ53"/>
    <mergeCell ref="BD60:BJ60"/>
    <mergeCell ref="U59:AA59"/>
    <mergeCell ref="AB59:AH59"/>
    <mergeCell ref="AI59:AO59"/>
    <mergeCell ref="AP59:AV59"/>
    <mergeCell ref="AW59:BC59"/>
    <mergeCell ref="AP58:AV58"/>
    <mergeCell ref="U58:AA58"/>
    <mergeCell ref="AB58:AH58"/>
    <mergeCell ref="BD65:BJ65"/>
    <mergeCell ref="U60:AA60"/>
    <mergeCell ref="AB60:AH60"/>
    <mergeCell ref="U65:AA65"/>
    <mergeCell ref="AB65:AH65"/>
    <mergeCell ref="AI65:AO65"/>
    <mergeCell ref="AP65:AV65"/>
    <mergeCell ref="AI60:AO60"/>
    <mergeCell ref="AW60:BC60"/>
    <mergeCell ref="B16:BJ16"/>
    <mergeCell ref="AP60:AV60"/>
    <mergeCell ref="AW66:BC66"/>
    <mergeCell ref="BD66:BJ66"/>
    <mergeCell ref="U66:AA66"/>
    <mergeCell ref="AB66:AH66"/>
    <mergeCell ref="AI66:AO66"/>
    <mergeCell ref="AP66:AV66"/>
    <mergeCell ref="BD59:BJ59"/>
    <mergeCell ref="AW65:BC6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BJ60"/>
  <sheetViews>
    <sheetView workbookViewId="0" topLeftCell="A1">
      <selection activeCell="B5" sqref="B5:N6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84" t="s">
        <v>478</v>
      </c>
    </row>
    <row r="3" spans="2:62" s="1" customFormat="1" ht="18" customHeight="1">
      <c r="B3" s="143" t="s">
        <v>381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J4" s="42" t="s">
        <v>24</v>
      </c>
    </row>
    <row r="5" spans="2:62" ht="19.5" customHeight="1">
      <c r="B5" s="132" t="s">
        <v>181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01"/>
      <c r="O5" s="117" t="s">
        <v>248</v>
      </c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 t="s">
        <v>249</v>
      </c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 t="s">
        <v>250</v>
      </c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07"/>
      <c r="BJ5" s="49"/>
    </row>
    <row r="6" spans="2:62" ht="19.5" customHeight="1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67"/>
      <c r="O6" s="114" t="s">
        <v>83</v>
      </c>
      <c r="P6" s="114"/>
      <c r="Q6" s="114"/>
      <c r="R6" s="114"/>
      <c r="S6" s="114"/>
      <c r="T6" s="114" t="s">
        <v>84</v>
      </c>
      <c r="U6" s="114"/>
      <c r="V6" s="114"/>
      <c r="W6" s="114"/>
      <c r="X6" s="114" t="s">
        <v>85</v>
      </c>
      <c r="Y6" s="114"/>
      <c r="Z6" s="114"/>
      <c r="AA6" s="114"/>
      <c r="AB6" s="114" t="s">
        <v>86</v>
      </c>
      <c r="AC6" s="114"/>
      <c r="AD6" s="114"/>
      <c r="AE6" s="114"/>
      <c r="AF6" s="114" t="s">
        <v>83</v>
      </c>
      <c r="AG6" s="114"/>
      <c r="AH6" s="114"/>
      <c r="AI6" s="114"/>
      <c r="AJ6" s="114"/>
      <c r="AK6" s="114" t="s">
        <v>84</v>
      </c>
      <c r="AL6" s="114"/>
      <c r="AM6" s="114"/>
      <c r="AN6" s="114"/>
      <c r="AO6" s="114" t="s">
        <v>85</v>
      </c>
      <c r="AP6" s="114"/>
      <c r="AQ6" s="114"/>
      <c r="AR6" s="114"/>
      <c r="AS6" s="114" t="s">
        <v>86</v>
      </c>
      <c r="AT6" s="114"/>
      <c r="AU6" s="114"/>
      <c r="AV6" s="114"/>
      <c r="AW6" s="114" t="s">
        <v>83</v>
      </c>
      <c r="AX6" s="114"/>
      <c r="AY6" s="114"/>
      <c r="AZ6" s="114"/>
      <c r="BA6" s="114"/>
      <c r="BB6" s="114" t="s">
        <v>84</v>
      </c>
      <c r="BC6" s="114"/>
      <c r="BD6" s="114"/>
      <c r="BE6" s="114"/>
      <c r="BF6" s="114" t="s">
        <v>87</v>
      </c>
      <c r="BG6" s="114"/>
      <c r="BH6" s="114"/>
      <c r="BI6" s="115"/>
      <c r="BJ6" s="49"/>
    </row>
    <row r="7" spans="15:31" ht="13.5" customHeight="1">
      <c r="O7" s="4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61" ht="13.5" customHeight="1">
      <c r="B8" s="6"/>
      <c r="C8" s="119" t="s">
        <v>29</v>
      </c>
      <c r="D8" s="119"/>
      <c r="E8" s="119"/>
      <c r="F8" s="119"/>
      <c r="G8" s="116">
        <v>11</v>
      </c>
      <c r="H8" s="116"/>
      <c r="I8" s="116"/>
      <c r="J8" s="119" t="s">
        <v>4</v>
      </c>
      <c r="K8" s="119"/>
      <c r="L8" s="119"/>
      <c r="M8" s="119"/>
      <c r="O8" s="124">
        <v>25</v>
      </c>
      <c r="P8" s="125"/>
      <c r="Q8" s="125"/>
      <c r="R8" s="125"/>
      <c r="S8" s="125"/>
      <c r="T8" s="125">
        <v>22</v>
      </c>
      <c r="U8" s="125"/>
      <c r="V8" s="125"/>
      <c r="W8" s="125"/>
      <c r="X8" s="125">
        <v>165</v>
      </c>
      <c r="Y8" s="125"/>
      <c r="Z8" s="125"/>
      <c r="AA8" s="125"/>
      <c r="AB8" s="125">
        <v>104</v>
      </c>
      <c r="AC8" s="125"/>
      <c r="AD8" s="125"/>
      <c r="AE8" s="125"/>
      <c r="AF8" s="127">
        <v>450</v>
      </c>
      <c r="AG8" s="127"/>
      <c r="AH8" s="127"/>
      <c r="AI8" s="127"/>
      <c r="AJ8" s="127"/>
      <c r="AK8" s="127">
        <v>179</v>
      </c>
      <c r="AL8" s="127"/>
      <c r="AM8" s="127"/>
      <c r="AN8" s="127"/>
      <c r="AO8" s="127">
        <v>1070</v>
      </c>
      <c r="AP8" s="127"/>
      <c r="AQ8" s="127"/>
      <c r="AR8" s="127"/>
      <c r="AS8" s="127">
        <v>564</v>
      </c>
      <c r="AT8" s="127"/>
      <c r="AU8" s="127"/>
      <c r="AV8" s="127"/>
      <c r="AW8" s="127">
        <v>18</v>
      </c>
      <c r="AX8" s="127"/>
      <c r="AY8" s="127"/>
      <c r="AZ8" s="127"/>
      <c r="BA8" s="127"/>
      <c r="BB8" s="127">
        <v>6</v>
      </c>
      <c r="BC8" s="127"/>
      <c r="BD8" s="127"/>
      <c r="BE8" s="127"/>
      <c r="BF8" s="127">
        <v>45</v>
      </c>
      <c r="BG8" s="127"/>
      <c r="BH8" s="127"/>
      <c r="BI8" s="127"/>
    </row>
    <row r="9" spans="2:61" ht="13.5" customHeight="1">
      <c r="B9" s="6"/>
      <c r="C9" s="9"/>
      <c r="D9" s="9"/>
      <c r="E9" s="9"/>
      <c r="G9" s="116">
        <v>12</v>
      </c>
      <c r="H9" s="116"/>
      <c r="I9" s="116"/>
      <c r="K9" s="6"/>
      <c r="L9" s="6"/>
      <c r="M9" s="6"/>
      <c r="O9" s="124">
        <v>15</v>
      </c>
      <c r="P9" s="125"/>
      <c r="Q9" s="125"/>
      <c r="R9" s="125"/>
      <c r="S9" s="125"/>
      <c r="T9" s="125">
        <v>12</v>
      </c>
      <c r="U9" s="125"/>
      <c r="V9" s="125"/>
      <c r="W9" s="125"/>
      <c r="X9" s="125">
        <v>166</v>
      </c>
      <c r="Y9" s="125"/>
      <c r="Z9" s="125"/>
      <c r="AA9" s="125"/>
      <c r="AB9" s="125">
        <v>89</v>
      </c>
      <c r="AC9" s="125"/>
      <c r="AD9" s="125"/>
      <c r="AE9" s="125"/>
      <c r="AF9" s="127">
        <v>0</v>
      </c>
      <c r="AG9" s="127"/>
      <c r="AH9" s="127"/>
      <c r="AI9" s="127"/>
      <c r="AJ9" s="127"/>
      <c r="AK9" s="127">
        <v>0</v>
      </c>
      <c r="AL9" s="127"/>
      <c r="AM9" s="127"/>
      <c r="AN9" s="127"/>
      <c r="AO9" s="127">
        <v>0</v>
      </c>
      <c r="AP9" s="127"/>
      <c r="AQ9" s="127"/>
      <c r="AR9" s="127"/>
      <c r="AS9" s="127">
        <v>0</v>
      </c>
      <c r="AT9" s="127"/>
      <c r="AU9" s="127"/>
      <c r="AV9" s="127"/>
      <c r="AW9" s="127">
        <v>10</v>
      </c>
      <c r="AX9" s="127"/>
      <c r="AY9" s="127"/>
      <c r="AZ9" s="127"/>
      <c r="BA9" s="127"/>
      <c r="BB9" s="127">
        <v>7</v>
      </c>
      <c r="BC9" s="127"/>
      <c r="BD9" s="127"/>
      <c r="BE9" s="127"/>
      <c r="BF9" s="127">
        <v>48</v>
      </c>
      <c r="BG9" s="127"/>
      <c r="BH9" s="127"/>
      <c r="BI9" s="127"/>
    </row>
    <row r="10" spans="2:61" ht="13.5" customHeight="1">
      <c r="B10" s="6"/>
      <c r="C10" s="6"/>
      <c r="D10" s="6"/>
      <c r="E10" s="9"/>
      <c r="G10" s="116">
        <v>13</v>
      </c>
      <c r="H10" s="116"/>
      <c r="I10" s="116"/>
      <c r="K10" s="6"/>
      <c r="L10" s="6"/>
      <c r="M10" s="6"/>
      <c r="O10" s="124">
        <v>34</v>
      </c>
      <c r="P10" s="125"/>
      <c r="Q10" s="125"/>
      <c r="R10" s="125"/>
      <c r="S10" s="125"/>
      <c r="T10" s="125">
        <v>29</v>
      </c>
      <c r="U10" s="125"/>
      <c r="V10" s="125"/>
      <c r="W10" s="125"/>
      <c r="X10" s="125">
        <v>174</v>
      </c>
      <c r="Y10" s="125"/>
      <c r="Z10" s="125"/>
      <c r="AA10" s="125"/>
      <c r="AB10" s="125">
        <v>104</v>
      </c>
      <c r="AC10" s="125"/>
      <c r="AD10" s="125"/>
      <c r="AE10" s="125"/>
      <c r="AF10" s="127">
        <v>0</v>
      </c>
      <c r="AG10" s="127"/>
      <c r="AH10" s="127"/>
      <c r="AI10" s="127"/>
      <c r="AJ10" s="127"/>
      <c r="AK10" s="127">
        <v>0</v>
      </c>
      <c r="AL10" s="127"/>
      <c r="AM10" s="127"/>
      <c r="AN10" s="127"/>
      <c r="AO10" s="127">
        <v>0</v>
      </c>
      <c r="AP10" s="127"/>
      <c r="AQ10" s="127"/>
      <c r="AR10" s="127"/>
      <c r="AS10" s="127">
        <v>0</v>
      </c>
      <c r="AT10" s="127"/>
      <c r="AU10" s="127"/>
      <c r="AV10" s="127"/>
      <c r="AW10" s="127">
        <v>3</v>
      </c>
      <c r="AX10" s="127"/>
      <c r="AY10" s="127"/>
      <c r="AZ10" s="127"/>
      <c r="BA10" s="127"/>
      <c r="BB10" s="127">
        <v>1</v>
      </c>
      <c r="BC10" s="127"/>
      <c r="BD10" s="127"/>
      <c r="BE10" s="127"/>
      <c r="BF10" s="127">
        <v>50</v>
      </c>
      <c r="BG10" s="127"/>
      <c r="BH10" s="127"/>
      <c r="BI10" s="127"/>
    </row>
    <row r="11" spans="2:61" ht="13.5" customHeight="1">
      <c r="B11" s="6"/>
      <c r="C11" s="6"/>
      <c r="D11" s="6"/>
      <c r="E11" s="9"/>
      <c r="G11" s="116">
        <v>14</v>
      </c>
      <c r="H11" s="116"/>
      <c r="I11" s="116"/>
      <c r="K11" s="6"/>
      <c r="L11" s="6"/>
      <c r="M11" s="6"/>
      <c r="O11" s="124">
        <v>21</v>
      </c>
      <c r="P11" s="125"/>
      <c r="Q11" s="125"/>
      <c r="R11" s="125"/>
      <c r="S11" s="125"/>
      <c r="T11" s="125">
        <v>28</v>
      </c>
      <c r="U11" s="125"/>
      <c r="V11" s="125"/>
      <c r="W11" s="125"/>
      <c r="X11" s="125">
        <v>174</v>
      </c>
      <c r="Y11" s="125"/>
      <c r="Z11" s="125"/>
      <c r="AA11" s="125"/>
      <c r="AB11" s="125">
        <v>82</v>
      </c>
      <c r="AC11" s="125"/>
      <c r="AD11" s="125"/>
      <c r="AE11" s="125"/>
      <c r="AF11" s="127">
        <v>0</v>
      </c>
      <c r="AG11" s="127"/>
      <c r="AH11" s="127"/>
      <c r="AI11" s="127"/>
      <c r="AJ11" s="127"/>
      <c r="AK11" s="127">
        <v>0</v>
      </c>
      <c r="AL11" s="127"/>
      <c r="AM11" s="127"/>
      <c r="AN11" s="127"/>
      <c r="AO11" s="127">
        <v>0</v>
      </c>
      <c r="AP11" s="127"/>
      <c r="AQ11" s="127"/>
      <c r="AR11" s="127"/>
      <c r="AS11" s="127">
        <v>0</v>
      </c>
      <c r="AT11" s="127"/>
      <c r="AU11" s="127"/>
      <c r="AV11" s="127"/>
      <c r="AW11" s="127">
        <v>6</v>
      </c>
      <c r="AX11" s="127"/>
      <c r="AY11" s="127"/>
      <c r="AZ11" s="127"/>
      <c r="BA11" s="127"/>
      <c r="BB11" s="127">
        <v>6</v>
      </c>
      <c r="BC11" s="127"/>
      <c r="BD11" s="127"/>
      <c r="BE11" s="127"/>
      <c r="BF11" s="127">
        <v>50</v>
      </c>
      <c r="BG11" s="127"/>
      <c r="BH11" s="127"/>
      <c r="BI11" s="127"/>
    </row>
    <row r="12" spans="2:61" s="25" customFormat="1" ht="13.5" customHeight="1">
      <c r="B12" s="66"/>
      <c r="C12" s="66"/>
      <c r="D12" s="66"/>
      <c r="E12" s="27"/>
      <c r="F12" s="66"/>
      <c r="G12" s="102">
        <v>15</v>
      </c>
      <c r="H12" s="102"/>
      <c r="I12" s="102"/>
      <c r="J12" s="66"/>
      <c r="K12" s="66"/>
      <c r="L12" s="66"/>
      <c r="M12" s="66"/>
      <c r="N12" s="66"/>
      <c r="O12" s="121">
        <v>14</v>
      </c>
      <c r="P12" s="122"/>
      <c r="Q12" s="122"/>
      <c r="R12" s="122"/>
      <c r="S12" s="122"/>
      <c r="T12" s="122">
        <v>24</v>
      </c>
      <c r="U12" s="122"/>
      <c r="V12" s="122"/>
      <c r="W12" s="122"/>
      <c r="X12" s="122">
        <v>163</v>
      </c>
      <c r="Y12" s="122"/>
      <c r="Z12" s="122"/>
      <c r="AA12" s="122"/>
      <c r="AB12" s="122">
        <v>49</v>
      </c>
      <c r="AC12" s="122"/>
      <c r="AD12" s="122"/>
      <c r="AE12" s="122"/>
      <c r="AF12" s="123">
        <v>0</v>
      </c>
      <c r="AG12" s="123"/>
      <c r="AH12" s="123"/>
      <c r="AI12" s="123"/>
      <c r="AJ12" s="123"/>
      <c r="AK12" s="123">
        <v>0</v>
      </c>
      <c r="AL12" s="123"/>
      <c r="AM12" s="123"/>
      <c r="AN12" s="123"/>
      <c r="AO12" s="123">
        <v>0</v>
      </c>
      <c r="AP12" s="123"/>
      <c r="AQ12" s="123"/>
      <c r="AR12" s="123"/>
      <c r="AS12" s="123">
        <v>0</v>
      </c>
      <c r="AT12" s="123"/>
      <c r="AU12" s="123"/>
      <c r="AV12" s="123"/>
      <c r="AW12" s="123">
        <v>5</v>
      </c>
      <c r="AX12" s="123"/>
      <c r="AY12" s="123"/>
      <c r="AZ12" s="123"/>
      <c r="BA12" s="123"/>
      <c r="BB12" s="123">
        <v>6</v>
      </c>
      <c r="BC12" s="123"/>
      <c r="BD12" s="123"/>
      <c r="BE12" s="123"/>
      <c r="BF12" s="123">
        <v>49</v>
      </c>
      <c r="BG12" s="123"/>
      <c r="BH12" s="123"/>
      <c r="BI12" s="123"/>
    </row>
    <row r="13" spans="2:62" ht="13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5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12" ht="12" customHeight="1">
      <c r="B14" s="6"/>
      <c r="C14" s="175" t="s">
        <v>6</v>
      </c>
      <c r="D14" s="175"/>
      <c r="E14" s="9" t="s">
        <v>7</v>
      </c>
      <c r="F14" s="105" t="s">
        <v>8</v>
      </c>
      <c r="G14" s="105"/>
      <c r="H14" s="6" t="s">
        <v>88</v>
      </c>
      <c r="I14" s="6"/>
      <c r="J14" s="6"/>
      <c r="K14" s="6"/>
      <c r="L14" s="6"/>
    </row>
    <row r="15" spans="2:12" ht="12" customHeight="1">
      <c r="B15" s="6"/>
      <c r="C15" s="6"/>
      <c r="D15" s="6"/>
      <c r="E15" s="6"/>
      <c r="F15" s="105" t="s">
        <v>10</v>
      </c>
      <c r="G15" s="105"/>
      <c r="H15" s="6" t="s">
        <v>89</v>
      </c>
      <c r="I15" s="6"/>
      <c r="J15" s="6"/>
      <c r="K15" s="6"/>
      <c r="L15" s="6"/>
    </row>
    <row r="16" spans="2:12" ht="12" customHeight="1">
      <c r="B16" s="120" t="s">
        <v>12</v>
      </c>
      <c r="C16" s="120"/>
      <c r="D16" s="120"/>
      <c r="E16" s="9" t="s">
        <v>90</v>
      </c>
      <c r="F16" s="6" t="s">
        <v>91</v>
      </c>
      <c r="G16" s="6"/>
      <c r="H16" s="6"/>
      <c r="I16" s="6"/>
      <c r="J16" s="6"/>
      <c r="K16" s="6"/>
      <c r="L16" s="6"/>
    </row>
    <row r="17" spans="2:12" ht="12" customHeight="1">
      <c r="B17" s="10"/>
      <c r="C17" s="10"/>
      <c r="D17" s="10"/>
      <c r="E17" s="9"/>
      <c r="F17" s="6"/>
      <c r="G17" s="6"/>
      <c r="H17" s="6"/>
      <c r="I17" s="6"/>
      <c r="J17" s="6"/>
      <c r="K17" s="6"/>
      <c r="L17" s="6"/>
    </row>
    <row r="18" ht="12" customHeight="1"/>
    <row r="19" spans="2:62" s="1" customFormat="1" ht="18" customHeight="1">
      <c r="B19" s="143" t="s">
        <v>382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</row>
    <row r="20" spans="2:62" ht="12.75" customHeight="1">
      <c r="B20" s="7"/>
      <c r="C20" s="13"/>
      <c r="D20" s="13"/>
      <c r="E20" s="13"/>
      <c r="F20" s="13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ht="19.5" customHeight="1">
      <c r="B21" s="132" t="s">
        <v>181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01"/>
      <c r="O21" s="117" t="s">
        <v>251</v>
      </c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 t="s">
        <v>254</v>
      </c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 t="s">
        <v>256</v>
      </c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07"/>
    </row>
    <row r="22" spans="2:62" ht="19.5" customHeight="1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67"/>
      <c r="O22" s="114" t="s">
        <v>252</v>
      </c>
      <c r="P22" s="114"/>
      <c r="Q22" s="114"/>
      <c r="R22" s="114"/>
      <c r="S22" s="114"/>
      <c r="T22" s="114"/>
      <c r="U22" s="114"/>
      <c r="V22" s="114"/>
      <c r="W22" s="114" t="s">
        <v>253</v>
      </c>
      <c r="X22" s="114"/>
      <c r="Y22" s="114"/>
      <c r="Z22" s="114"/>
      <c r="AA22" s="114"/>
      <c r="AB22" s="114"/>
      <c r="AC22" s="114"/>
      <c r="AD22" s="114"/>
      <c r="AE22" s="114" t="s">
        <v>255</v>
      </c>
      <c r="AF22" s="114"/>
      <c r="AG22" s="114"/>
      <c r="AH22" s="114"/>
      <c r="AI22" s="114"/>
      <c r="AJ22" s="114"/>
      <c r="AK22" s="114"/>
      <c r="AL22" s="114"/>
      <c r="AM22" s="114" t="s">
        <v>252</v>
      </c>
      <c r="AN22" s="114"/>
      <c r="AO22" s="114"/>
      <c r="AP22" s="114"/>
      <c r="AQ22" s="114"/>
      <c r="AR22" s="114"/>
      <c r="AS22" s="114"/>
      <c r="AT22" s="114"/>
      <c r="AU22" s="114" t="s">
        <v>255</v>
      </c>
      <c r="AV22" s="114"/>
      <c r="AW22" s="114"/>
      <c r="AX22" s="114"/>
      <c r="AY22" s="114"/>
      <c r="AZ22" s="114"/>
      <c r="BA22" s="114"/>
      <c r="BB22" s="114"/>
      <c r="BC22" s="114" t="s">
        <v>252</v>
      </c>
      <c r="BD22" s="114"/>
      <c r="BE22" s="114"/>
      <c r="BF22" s="114"/>
      <c r="BG22" s="114"/>
      <c r="BH22" s="114"/>
      <c r="BI22" s="114"/>
      <c r="BJ22" s="115"/>
    </row>
    <row r="23" spans="15:30" ht="13.5" customHeight="1">
      <c r="O23" s="4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16" t="s">
        <v>21</v>
      </c>
      <c r="AC23" s="116"/>
      <c r="AD23" s="116"/>
    </row>
    <row r="24" spans="2:62" ht="13.5" customHeight="1">
      <c r="B24" s="6"/>
      <c r="C24" s="119" t="s">
        <v>29</v>
      </c>
      <c r="D24" s="119"/>
      <c r="E24" s="119"/>
      <c r="F24" s="119"/>
      <c r="G24" s="116">
        <v>11</v>
      </c>
      <c r="H24" s="116"/>
      <c r="I24" s="116"/>
      <c r="J24" s="119" t="s">
        <v>4</v>
      </c>
      <c r="K24" s="119"/>
      <c r="L24" s="119"/>
      <c r="M24" s="119"/>
      <c r="O24" s="124">
        <v>6348</v>
      </c>
      <c r="P24" s="125"/>
      <c r="Q24" s="125"/>
      <c r="R24" s="125"/>
      <c r="S24" s="125"/>
      <c r="T24" s="125"/>
      <c r="U24" s="125"/>
      <c r="V24" s="125"/>
      <c r="W24" s="125">
        <v>391885</v>
      </c>
      <c r="X24" s="125"/>
      <c r="Y24" s="125"/>
      <c r="Z24" s="125"/>
      <c r="AA24" s="125"/>
      <c r="AB24" s="125"/>
      <c r="AC24" s="125"/>
      <c r="AD24" s="125"/>
      <c r="AE24" s="125">
        <v>3126</v>
      </c>
      <c r="AF24" s="125"/>
      <c r="AG24" s="125"/>
      <c r="AH24" s="125"/>
      <c r="AI24" s="125"/>
      <c r="AJ24" s="125"/>
      <c r="AK24" s="125"/>
      <c r="AL24" s="125"/>
      <c r="AM24" s="125">
        <v>4664</v>
      </c>
      <c r="AN24" s="125"/>
      <c r="AO24" s="125"/>
      <c r="AP24" s="125"/>
      <c r="AQ24" s="125"/>
      <c r="AR24" s="125"/>
      <c r="AS24" s="125"/>
      <c r="AT24" s="125"/>
      <c r="AU24" s="125">
        <v>505</v>
      </c>
      <c r="AV24" s="125"/>
      <c r="AW24" s="125"/>
      <c r="AX24" s="125"/>
      <c r="AY24" s="125"/>
      <c r="AZ24" s="125"/>
      <c r="BA24" s="125"/>
      <c r="BB24" s="125"/>
      <c r="BC24" s="125">
        <v>523</v>
      </c>
      <c r="BD24" s="125"/>
      <c r="BE24" s="125"/>
      <c r="BF24" s="125"/>
      <c r="BG24" s="125"/>
      <c r="BH24" s="125"/>
      <c r="BI24" s="125"/>
      <c r="BJ24" s="125"/>
    </row>
    <row r="25" spans="2:62" ht="13.5" customHeight="1">
      <c r="B25" s="6"/>
      <c r="C25" s="9"/>
      <c r="D25" s="9"/>
      <c r="E25" s="9"/>
      <c r="G25" s="116">
        <v>12</v>
      </c>
      <c r="H25" s="116"/>
      <c r="I25" s="116"/>
      <c r="K25" s="6"/>
      <c r="L25" s="6"/>
      <c r="M25" s="6"/>
      <c r="O25" s="124">
        <v>15011</v>
      </c>
      <c r="P25" s="125"/>
      <c r="Q25" s="125"/>
      <c r="R25" s="125"/>
      <c r="S25" s="125"/>
      <c r="T25" s="125"/>
      <c r="U25" s="125"/>
      <c r="V25" s="125"/>
      <c r="W25" s="125">
        <v>772850</v>
      </c>
      <c r="X25" s="125"/>
      <c r="Y25" s="125"/>
      <c r="Z25" s="125"/>
      <c r="AA25" s="125"/>
      <c r="AB25" s="125"/>
      <c r="AC25" s="125"/>
      <c r="AD25" s="125"/>
      <c r="AE25" s="125">
        <v>3484</v>
      </c>
      <c r="AF25" s="125"/>
      <c r="AG25" s="125"/>
      <c r="AH25" s="125"/>
      <c r="AI25" s="125"/>
      <c r="AJ25" s="125"/>
      <c r="AK25" s="125"/>
      <c r="AL25" s="125"/>
      <c r="AM25" s="125">
        <v>5242</v>
      </c>
      <c r="AN25" s="125"/>
      <c r="AO25" s="125"/>
      <c r="AP25" s="125"/>
      <c r="AQ25" s="125"/>
      <c r="AR25" s="125"/>
      <c r="AS25" s="125"/>
      <c r="AT25" s="125"/>
      <c r="AU25" s="125">
        <v>518</v>
      </c>
      <c r="AV25" s="125"/>
      <c r="AW25" s="125"/>
      <c r="AX25" s="125"/>
      <c r="AY25" s="125"/>
      <c r="AZ25" s="125"/>
      <c r="BA25" s="125"/>
      <c r="BB25" s="125"/>
      <c r="BC25" s="125">
        <v>534</v>
      </c>
      <c r="BD25" s="125"/>
      <c r="BE25" s="125"/>
      <c r="BF25" s="125"/>
      <c r="BG25" s="125"/>
      <c r="BH25" s="125"/>
      <c r="BI25" s="125"/>
      <c r="BJ25" s="125"/>
    </row>
    <row r="26" spans="2:62" ht="13.5" customHeight="1">
      <c r="B26" s="6"/>
      <c r="C26" s="6"/>
      <c r="D26" s="6"/>
      <c r="E26" s="9"/>
      <c r="G26" s="116">
        <v>13</v>
      </c>
      <c r="H26" s="116"/>
      <c r="I26" s="116"/>
      <c r="K26" s="6"/>
      <c r="L26" s="6"/>
      <c r="M26" s="6"/>
      <c r="O26" s="124">
        <v>22001</v>
      </c>
      <c r="P26" s="125"/>
      <c r="Q26" s="125"/>
      <c r="R26" s="125"/>
      <c r="S26" s="125"/>
      <c r="T26" s="125"/>
      <c r="U26" s="125"/>
      <c r="V26" s="125"/>
      <c r="W26" s="125">
        <v>1288845</v>
      </c>
      <c r="X26" s="125"/>
      <c r="Y26" s="125"/>
      <c r="Z26" s="125"/>
      <c r="AA26" s="125"/>
      <c r="AB26" s="125"/>
      <c r="AC26" s="125"/>
      <c r="AD26" s="125"/>
      <c r="AE26" s="125">
        <v>3678</v>
      </c>
      <c r="AF26" s="125"/>
      <c r="AG26" s="125"/>
      <c r="AH26" s="125"/>
      <c r="AI26" s="125"/>
      <c r="AJ26" s="125"/>
      <c r="AK26" s="125"/>
      <c r="AL26" s="125"/>
      <c r="AM26" s="125">
        <v>5618</v>
      </c>
      <c r="AN26" s="125"/>
      <c r="AO26" s="125"/>
      <c r="AP26" s="125"/>
      <c r="AQ26" s="125"/>
      <c r="AR26" s="125"/>
      <c r="AS26" s="125"/>
      <c r="AT26" s="125"/>
      <c r="AU26" s="125">
        <v>523</v>
      </c>
      <c r="AV26" s="125"/>
      <c r="AW26" s="125"/>
      <c r="AX26" s="125"/>
      <c r="AY26" s="125"/>
      <c r="AZ26" s="125"/>
      <c r="BA26" s="125"/>
      <c r="BB26" s="125"/>
      <c r="BC26" s="125">
        <v>539</v>
      </c>
      <c r="BD26" s="125"/>
      <c r="BE26" s="125"/>
      <c r="BF26" s="125"/>
      <c r="BG26" s="125"/>
      <c r="BH26" s="125"/>
      <c r="BI26" s="125"/>
      <c r="BJ26" s="125"/>
    </row>
    <row r="27" spans="2:62" ht="13.5" customHeight="1">
      <c r="B27" s="6"/>
      <c r="C27" s="6"/>
      <c r="D27" s="6"/>
      <c r="E27" s="9"/>
      <c r="G27" s="116">
        <v>14</v>
      </c>
      <c r="H27" s="116"/>
      <c r="I27" s="116"/>
      <c r="K27" s="6"/>
      <c r="L27" s="6"/>
      <c r="M27" s="6"/>
      <c r="O27" s="124">
        <v>22155</v>
      </c>
      <c r="P27" s="125"/>
      <c r="Q27" s="125"/>
      <c r="R27" s="125"/>
      <c r="S27" s="125"/>
      <c r="T27" s="125"/>
      <c r="U27" s="125"/>
      <c r="V27" s="125"/>
      <c r="W27" s="125">
        <v>1460600</v>
      </c>
      <c r="X27" s="125"/>
      <c r="Y27" s="125"/>
      <c r="Z27" s="125"/>
      <c r="AA27" s="125"/>
      <c r="AB27" s="125"/>
      <c r="AC27" s="125"/>
      <c r="AD27" s="125"/>
      <c r="AE27" s="125">
        <v>3899</v>
      </c>
      <c r="AF27" s="125"/>
      <c r="AG27" s="125"/>
      <c r="AH27" s="125"/>
      <c r="AI27" s="125"/>
      <c r="AJ27" s="125"/>
      <c r="AK27" s="125"/>
      <c r="AL27" s="125"/>
      <c r="AM27" s="125">
        <v>5904</v>
      </c>
      <c r="AN27" s="125"/>
      <c r="AO27" s="125"/>
      <c r="AP27" s="125"/>
      <c r="AQ27" s="125"/>
      <c r="AR27" s="125"/>
      <c r="AS27" s="125"/>
      <c r="AT27" s="125"/>
      <c r="AU27" s="125">
        <v>533</v>
      </c>
      <c r="AV27" s="125"/>
      <c r="AW27" s="125"/>
      <c r="AX27" s="125"/>
      <c r="AY27" s="125"/>
      <c r="AZ27" s="125"/>
      <c r="BA27" s="125"/>
      <c r="BB27" s="125"/>
      <c r="BC27" s="125">
        <v>547</v>
      </c>
      <c r="BD27" s="125"/>
      <c r="BE27" s="125"/>
      <c r="BF27" s="125"/>
      <c r="BG27" s="125"/>
      <c r="BH27" s="125"/>
      <c r="BI27" s="125"/>
      <c r="BJ27" s="125"/>
    </row>
    <row r="28" spans="2:62" s="25" customFormat="1" ht="13.5" customHeight="1">
      <c r="B28" s="66"/>
      <c r="C28" s="66"/>
      <c r="D28" s="66"/>
      <c r="E28" s="27"/>
      <c r="F28" s="66"/>
      <c r="G28" s="102">
        <v>15</v>
      </c>
      <c r="H28" s="102"/>
      <c r="I28" s="102"/>
      <c r="J28" s="66"/>
      <c r="K28" s="66"/>
      <c r="L28" s="66"/>
      <c r="M28" s="66"/>
      <c r="N28" s="66"/>
      <c r="O28" s="121">
        <v>24882</v>
      </c>
      <c r="P28" s="122"/>
      <c r="Q28" s="122"/>
      <c r="R28" s="122"/>
      <c r="S28" s="122"/>
      <c r="T28" s="122"/>
      <c r="U28" s="122"/>
      <c r="V28" s="122"/>
      <c r="W28" s="122">
        <v>1512015</v>
      </c>
      <c r="X28" s="122"/>
      <c r="Y28" s="122"/>
      <c r="Z28" s="122"/>
      <c r="AA28" s="122"/>
      <c r="AB28" s="122"/>
      <c r="AC28" s="122"/>
      <c r="AD28" s="122"/>
      <c r="AE28" s="122">
        <v>4058</v>
      </c>
      <c r="AF28" s="122"/>
      <c r="AG28" s="122"/>
      <c r="AH28" s="122"/>
      <c r="AI28" s="122"/>
      <c r="AJ28" s="122"/>
      <c r="AK28" s="122"/>
      <c r="AL28" s="122"/>
      <c r="AM28" s="122">
        <v>6040</v>
      </c>
      <c r="AN28" s="122"/>
      <c r="AO28" s="122"/>
      <c r="AP28" s="122"/>
      <c r="AQ28" s="122"/>
      <c r="AR28" s="122"/>
      <c r="AS28" s="122"/>
      <c r="AT28" s="122"/>
      <c r="AU28" s="122">
        <v>572</v>
      </c>
      <c r="AV28" s="122"/>
      <c r="AW28" s="122"/>
      <c r="AX28" s="122"/>
      <c r="AY28" s="122"/>
      <c r="AZ28" s="122"/>
      <c r="BA28" s="122"/>
      <c r="BB28" s="122"/>
      <c r="BC28" s="122">
        <v>585</v>
      </c>
      <c r="BD28" s="122"/>
      <c r="BE28" s="122"/>
      <c r="BF28" s="122"/>
      <c r="BG28" s="122"/>
      <c r="BH28" s="122"/>
      <c r="BI28" s="122"/>
      <c r="BJ28" s="122"/>
    </row>
    <row r="29" spans="2:62" ht="13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2:6" ht="12" customHeight="1">
      <c r="B30" s="6"/>
      <c r="C30" s="103" t="s">
        <v>6</v>
      </c>
      <c r="D30" s="103"/>
      <c r="E30" s="9" t="s">
        <v>7</v>
      </c>
      <c r="F30" s="6" t="s">
        <v>92</v>
      </c>
    </row>
    <row r="31" spans="2:6" ht="12" customHeight="1">
      <c r="B31" s="106" t="s">
        <v>12</v>
      </c>
      <c r="C31" s="106"/>
      <c r="D31" s="106"/>
      <c r="E31" s="4" t="s">
        <v>90</v>
      </c>
      <c r="F31" s="2" t="s">
        <v>93</v>
      </c>
    </row>
    <row r="32" spans="2:5" ht="12" customHeight="1">
      <c r="B32" s="5"/>
      <c r="C32" s="5"/>
      <c r="D32" s="5"/>
      <c r="E32" s="4"/>
    </row>
    <row r="33" ht="12" customHeight="1"/>
    <row r="34" spans="2:62" s="1" customFormat="1" ht="18" customHeight="1">
      <c r="B34" s="143" t="s">
        <v>383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</row>
    <row r="35" spans="2:62" ht="12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2" ht="19.5" customHeight="1">
      <c r="B36" s="108" t="s">
        <v>181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 t="s">
        <v>258</v>
      </c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 t="s">
        <v>260</v>
      </c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 t="s">
        <v>259</v>
      </c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07"/>
    </row>
    <row r="37" spans="2:62" ht="19.5" customHeight="1">
      <c r="B37" s="109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 t="s">
        <v>252</v>
      </c>
      <c r="P37" s="114"/>
      <c r="Q37" s="114"/>
      <c r="R37" s="114"/>
      <c r="S37" s="114"/>
      <c r="T37" s="114"/>
      <c r="U37" s="114"/>
      <c r="V37" s="114"/>
      <c r="W37" s="114" t="s">
        <v>257</v>
      </c>
      <c r="X37" s="114"/>
      <c r="Y37" s="114"/>
      <c r="Z37" s="114"/>
      <c r="AA37" s="114"/>
      <c r="AB37" s="114"/>
      <c r="AC37" s="114"/>
      <c r="AD37" s="114"/>
      <c r="AE37" s="114" t="s">
        <v>252</v>
      </c>
      <c r="AF37" s="114"/>
      <c r="AG37" s="114"/>
      <c r="AH37" s="114"/>
      <c r="AI37" s="114"/>
      <c r="AJ37" s="114"/>
      <c r="AK37" s="114"/>
      <c r="AL37" s="114"/>
      <c r="AM37" s="114" t="s">
        <v>257</v>
      </c>
      <c r="AN37" s="114"/>
      <c r="AO37" s="114"/>
      <c r="AP37" s="114"/>
      <c r="AQ37" s="114"/>
      <c r="AR37" s="114"/>
      <c r="AS37" s="114"/>
      <c r="AT37" s="114"/>
      <c r="AU37" s="114" t="s">
        <v>252</v>
      </c>
      <c r="AV37" s="114"/>
      <c r="AW37" s="114"/>
      <c r="AX37" s="114"/>
      <c r="AY37" s="114"/>
      <c r="AZ37" s="114"/>
      <c r="BA37" s="114"/>
      <c r="BB37" s="114"/>
      <c r="BC37" s="114" t="s">
        <v>257</v>
      </c>
      <c r="BD37" s="114"/>
      <c r="BE37" s="114"/>
      <c r="BF37" s="114"/>
      <c r="BG37" s="114"/>
      <c r="BH37" s="114"/>
      <c r="BI37" s="114"/>
      <c r="BJ37" s="115"/>
    </row>
    <row r="38" spans="15:62" ht="13.5" customHeight="1">
      <c r="O38" s="46"/>
      <c r="P38" s="47"/>
      <c r="Q38" s="47"/>
      <c r="R38" s="47"/>
      <c r="S38" s="47"/>
      <c r="T38" s="47"/>
      <c r="U38" s="47"/>
      <c r="V38" s="47"/>
      <c r="AB38" s="116" t="s">
        <v>21</v>
      </c>
      <c r="AC38" s="116"/>
      <c r="AD38" s="116"/>
      <c r="AR38" s="116" t="s">
        <v>21</v>
      </c>
      <c r="AS38" s="116"/>
      <c r="AT38" s="116"/>
      <c r="BH38" s="116" t="s">
        <v>21</v>
      </c>
      <c r="BI38" s="116"/>
      <c r="BJ38" s="116"/>
    </row>
    <row r="39" spans="15:62" ht="13.5" customHeight="1">
      <c r="O39" s="43"/>
      <c r="P39" s="6"/>
      <c r="Q39" s="6"/>
      <c r="R39" s="6"/>
      <c r="S39" s="6"/>
      <c r="T39" s="6"/>
      <c r="U39" s="6"/>
      <c r="V39" s="6"/>
      <c r="AB39" s="9"/>
      <c r="AC39" s="9"/>
      <c r="AD39" s="9"/>
      <c r="AR39" s="9"/>
      <c r="AS39" s="9"/>
      <c r="AT39" s="9"/>
      <c r="BH39" s="9"/>
      <c r="BI39" s="9"/>
      <c r="BJ39" s="9"/>
    </row>
    <row r="40" spans="2:62" ht="13.5" customHeight="1">
      <c r="B40" s="6"/>
      <c r="C40" s="119" t="s">
        <v>29</v>
      </c>
      <c r="D40" s="119"/>
      <c r="E40" s="119"/>
      <c r="F40" s="119"/>
      <c r="G40" s="116">
        <v>11</v>
      </c>
      <c r="H40" s="116"/>
      <c r="I40" s="116"/>
      <c r="J40" s="119" t="s">
        <v>4</v>
      </c>
      <c r="K40" s="119"/>
      <c r="L40" s="119"/>
      <c r="M40" s="119"/>
      <c r="O40" s="124">
        <v>6852</v>
      </c>
      <c r="P40" s="125"/>
      <c r="Q40" s="125"/>
      <c r="R40" s="125"/>
      <c r="S40" s="125"/>
      <c r="T40" s="125"/>
      <c r="U40" s="125"/>
      <c r="V40" s="125"/>
      <c r="W40" s="125">
        <v>1068957</v>
      </c>
      <c r="X40" s="125"/>
      <c r="Y40" s="125"/>
      <c r="Z40" s="125"/>
      <c r="AA40" s="125"/>
      <c r="AB40" s="125"/>
      <c r="AC40" s="125"/>
      <c r="AD40" s="125"/>
      <c r="AE40" s="125">
        <v>463</v>
      </c>
      <c r="AF40" s="125"/>
      <c r="AG40" s="125"/>
      <c r="AH40" s="125"/>
      <c r="AI40" s="125"/>
      <c r="AJ40" s="125"/>
      <c r="AK40" s="125"/>
      <c r="AL40" s="125"/>
      <c r="AM40" s="125">
        <v>82248</v>
      </c>
      <c r="AN40" s="125"/>
      <c r="AO40" s="125"/>
      <c r="AP40" s="125"/>
      <c r="AQ40" s="125"/>
      <c r="AR40" s="125"/>
      <c r="AS40" s="125"/>
      <c r="AT40" s="125"/>
      <c r="AU40" s="125">
        <v>73</v>
      </c>
      <c r="AV40" s="125"/>
      <c r="AW40" s="125"/>
      <c r="AX40" s="125"/>
      <c r="AY40" s="125"/>
      <c r="AZ40" s="125"/>
      <c r="BA40" s="125"/>
      <c r="BB40" s="125"/>
      <c r="BC40" s="125">
        <v>2920</v>
      </c>
      <c r="BD40" s="125"/>
      <c r="BE40" s="125"/>
      <c r="BF40" s="125"/>
      <c r="BG40" s="125"/>
      <c r="BH40" s="125"/>
      <c r="BI40" s="125"/>
      <c r="BJ40" s="125"/>
    </row>
    <row r="41" spans="2:62" ht="13.5" customHeight="1">
      <c r="B41" s="6"/>
      <c r="C41" s="9"/>
      <c r="D41" s="9"/>
      <c r="E41" s="9"/>
      <c r="G41" s="116">
        <v>12</v>
      </c>
      <c r="H41" s="116"/>
      <c r="I41" s="116"/>
      <c r="K41" s="6"/>
      <c r="L41" s="6"/>
      <c r="M41" s="6"/>
      <c r="O41" s="124">
        <v>7123</v>
      </c>
      <c r="P41" s="125"/>
      <c r="Q41" s="125"/>
      <c r="R41" s="125"/>
      <c r="S41" s="125"/>
      <c r="T41" s="125"/>
      <c r="U41" s="125"/>
      <c r="V41" s="125"/>
      <c r="W41" s="125">
        <v>1126665</v>
      </c>
      <c r="X41" s="125"/>
      <c r="Y41" s="125"/>
      <c r="Z41" s="125"/>
      <c r="AA41" s="125"/>
      <c r="AB41" s="125"/>
      <c r="AC41" s="125"/>
      <c r="AD41" s="125"/>
      <c r="AE41" s="125">
        <v>410</v>
      </c>
      <c r="AF41" s="125"/>
      <c r="AG41" s="125"/>
      <c r="AH41" s="125"/>
      <c r="AI41" s="125"/>
      <c r="AJ41" s="125"/>
      <c r="AK41" s="125"/>
      <c r="AL41" s="125"/>
      <c r="AM41" s="125">
        <v>78678</v>
      </c>
      <c r="AN41" s="125"/>
      <c r="AO41" s="125"/>
      <c r="AP41" s="125"/>
      <c r="AQ41" s="125"/>
      <c r="AR41" s="125"/>
      <c r="AS41" s="125"/>
      <c r="AT41" s="125"/>
      <c r="AU41" s="125">
        <v>61</v>
      </c>
      <c r="AV41" s="125"/>
      <c r="AW41" s="125"/>
      <c r="AX41" s="125"/>
      <c r="AY41" s="125"/>
      <c r="AZ41" s="125"/>
      <c r="BA41" s="125"/>
      <c r="BB41" s="125"/>
      <c r="BC41" s="125">
        <v>2440</v>
      </c>
      <c r="BD41" s="125"/>
      <c r="BE41" s="125"/>
      <c r="BF41" s="125"/>
      <c r="BG41" s="125"/>
      <c r="BH41" s="125"/>
      <c r="BI41" s="125"/>
      <c r="BJ41" s="125"/>
    </row>
    <row r="42" spans="2:62" ht="13.5" customHeight="1">
      <c r="B42" s="6"/>
      <c r="C42" s="6"/>
      <c r="D42" s="6"/>
      <c r="E42" s="9"/>
      <c r="G42" s="116">
        <v>13</v>
      </c>
      <c r="H42" s="116"/>
      <c r="I42" s="116"/>
      <c r="K42" s="6"/>
      <c r="L42" s="6"/>
      <c r="M42" s="6"/>
      <c r="O42" s="124">
        <v>7480</v>
      </c>
      <c r="P42" s="125"/>
      <c r="Q42" s="125"/>
      <c r="R42" s="125"/>
      <c r="S42" s="125"/>
      <c r="T42" s="125"/>
      <c r="U42" s="125"/>
      <c r="V42" s="125"/>
      <c r="W42" s="125">
        <v>1168493</v>
      </c>
      <c r="X42" s="125"/>
      <c r="Y42" s="125"/>
      <c r="Z42" s="125"/>
      <c r="AA42" s="125"/>
      <c r="AB42" s="125"/>
      <c r="AC42" s="125"/>
      <c r="AD42" s="125"/>
      <c r="AE42" s="125">
        <v>431</v>
      </c>
      <c r="AF42" s="125"/>
      <c r="AG42" s="125"/>
      <c r="AH42" s="125"/>
      <c r="AI42" s="125"/>
      <c r="AJ42" s="125"/>
      <c r="AK42" s="125"/>
      <c r="AL42" s="125"/>
      <c r="AM42" s="125">
        <v>78043</v>
      </c>
      <c r="AN42" s="125"/>
      <c r="AO42" s="125"/>
      <c r="AP42" s="125"/>
      <c r="AQ42" s="125"/>
      <c r="AR42" s="125"/>
      <c r="AS42" s="125"/>
      <c r="AT42" s="125"/>
      <c r="AU42" s="125">
        <v>59</v>
      </c>
      <c r="AV42" s="125"/>
      <c r="AW42" s="125"/>
      <c r="AX42" s="125"/>
      <c r="AY42" s="125"/>
      <c r="AZ42" s="125"/>
      <c r="BA42" s="125"/>
      <c r="BB42" s="125"/>
      <c r="BC42" s="125">
        <v>2360</v>
      </c>
      <c r="BD42" s="125"/>
      <c r="BE42" s="125"/>
      <c r="BF42" s="125"/>
      <c r="BG42" s="125"/>
      <c r="BH42" s="125"/>
      <c r="BI42" s="125"/>
      <c r="BJ42" s="125"/>
    </row>
    <row r="43" spans="2:62" ht="13.5" customHeight="1">
      <c r="B43" s="6"/>
      <c r="C43" s="6"/>
      <c r="D43" s="6"/>
      <c r="E43" s="9"/>
      <c r="G43" s="116">
        <v>14</v>
      </c>
      <c r="H43" s="116"/>
      <c r="I43" s="116"/>
      <c r="K43" s="6"/>
      <c r="L43" s="6"/>
      <c r="M43" s="6"/>
      <c r="O43" s="124">
        <v>7338</v>
      </c>
      <c r="P43" s="125"/>
      <c r="Q43" s="125"/>
      <c r="R43" s="125"/>
      <c r="S43" s="125"/>
      <c r="T43" s="125"/>
      <c r="U43" s="125"/>
      <c r="V43" s="125"/>
      <c r="W43" s="125">
        <v>1215918</v>
      </c>
      <c r="X43" s="125"/>
      <c r="Y43" s="125"/>
      <c r="Z43" s="125"/>
      <c r="AA43" s="125"/>
      <c r="AB43" s="125"/>
      <c r="AC43" s="125"/>
      <c r="AD43" s="125"/>
      <c r="AE43" s="125">
        <v>438</v>
      </c>
      <c r="AF43" s="125"/>
      <c r="AG43" s="125"/>
      <c r="AH43" s="125"/>
      <c r="AI43" s="125"/>
      <c r="AJ43" s="125"/>
      <c r="AK43" s="125"/>
      <c r="AL43" s="125"/>
      <c r="AM43" s="125">
        <v>79918</v>
      </c>
      <c r="AN43" s="125"/>
      <c r="AO43" s="125"/>
      <c r="AP43" s="125"/>
      <c r="AQ43" s="125"/>
      <c r="AR43" s="125"/>
      <c r="AS43" s="125"/>
      <c r="AT43" s="125"/>
      <c r="AU43" s="125">
        <v>66</v>
      </c>
      <c r="AV43" s="125"/>
      <c r="AW43" s="125"/>
      <c r="AX43" s="125"/>
      <c r="AY43" s="125"/>
      <c r="AZ43" s="125"/>
      <c r="BA43" s="125"/>
      <c r="BB43" s="125"/>
      <c r="BC43" s="125">
        <v>2640</v>
      </c>
      <c r="BD43" s="125"/>
      <c r="BE43" s="125"/>
      <c r="BF43" s="125"/>
      <c r="BG43" s="125"/>
      <c r="BH43" s="125"/>
      <c r="BI43" s="125"/>
      <c r="BJ43" s="125"/>
    </row>
    <row r="44" spans="2:62" s="25" customFormat="1" ht="13.5" customHeight="1">
      <c r="B44" s="66"/>
      <c r="C44" s="66"/>
      <c r="D44" s="66"/>
      <c r="E44" s="27"/>
      <c r="F44" s="66"/>
      <c r="G44" s="102">
        <v>15</v>
      </c>
      <c r="H44" s="102"/>
      <c r="I44" s="102"/>
      <c r="J44" s="66"/>
      <c r="K44" s="66"/>
      <c r="L44" s="66"/>
      <c r="M44" s="66"/>
      <c r="N44" s="66"/>
      <c r="O44" s="121">
        <v>7726</v>
      </c>
      <c r="P44" s="122"/>
      <c r="Q44" s="122"/>
      <c r="R44" s="122"/>
      <c r="S44" s="122"/>
      <c r="T44" s="122"/>
      <c r="U44" s="122"/>
      <c r="V44" s="122"/>
      <c r="W44" s="122">
        <v>1259131</v>
      </c>
      <c r="X44" s="122"/>
      <c r="Y44" s="122"/>
      <c r="Z44" s="122"/>
      <c r="AA44" s="122"/>
      <c r="AB44" s="122"/>
      <c r="AC44" s="122"/>
      <c r="AD44" s="122"/>
      <c r="AE44" s="122">
        <v>467</v>
      </c>
      <c r="AF44" s="122"/>
      <c r="AG44" s="122"/>
      <c r="AH44" s="122"/>
      <c r="AI44" s="122"/>
      <c r="AJ44" s="122"/>
      <c r="AK44" s="122"/>
      <c r="AL44" s="122"/>
      <c r="AM44" s="122">
        <v>85048</v>
      </c>
      <c r="AN44" s="122"/>
      <c r="AO44" s="122"/>
      <c r="AP44" s="122"/>
      <c r="AQ44" s="122"/>
      <c r="AR44" s="122"/>
      <c r="AS44" s="122"/>
      <c r="AT44" s="122"/>
      <c r="AU44" s="122">
        <v>74</v>
      </c>
      <c r="AV44" s="122"/>
      <c r="AW44" s="122"/>
      <c r="AX44" s="122"/>
      <c r="AY44" s="122"/>
      <c r="AZ44" s="122"/>
      <c r="BA44" s="122"/>
      <c r="BB44" s="122"/>
      <c r="BC44" s="122">
        <v>2960</v>
      </c>
      <c r="BD44" s="122"/>
      <c r="BE44" s="122"/>
      <c r="BF44" s="122"/>
      <c r="BG44" s="122"/>
      <c r="BH44" s="122"/>
      <c r="BI44" s="122"/>
      <c r="BJ44" s="122"/>
    </row>
    <row r="45" spans="2:62" ht="13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6" ht="12" customHeight="1">
      <c r="B46" s="106" t="s">
        <v>12</v>
      </c>
      <c r="C46" s="106"/>
      <c r="D46" s="106"/>
      <c r="E46" s="4" t="s">
        <v>90</v>
      </c>
      <c r="F46" s="2" t="s">
        <v>93</v>
      </c>
    </row>
    <row r="47" spans="2:5" ht="12" customHeight="1">
      <c r="B47" s="5"/>
      <c r="C47" s="5"/>
      <c r="D47" s="5"/>
      <c r="E47" s="4"/>
    </row>
    <row r="48" ht="12" customHeight="1"/>
    <row r="49" spans="2:61" s="1" customFormat="1" ht="18" customHeight="1">
      <c r="B49" s="143" t="s">
        <v>384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</row>
    <row r="50" spans="2:61" ht="12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42" t="s">
        <v>174</v>
      </c>
    </row>
    <row r="51" spans="2:61" ht="19.5" customHeight="1">
      <c r="B51" s="108" t="s">
        <v>181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 t="s">
        <v>273</v>
      </c>
      <c r="M51" s="117"/>
      <c r="N51" s="117"/>
      <c r="O51" s="117"/>
      <c r="P51" s="117"/>
      <c r="Q51" s="117"/>
      <c r="R51" s="117"/>
      <c r="S51" s="117"/>
      <c r="T51" s="117"/>
      <c r="U51" s="117"/>
      <c r="V51" s="117" t="s">
        <v>274</v>
      </c>
      <c r="W51" s="117"/>
      <c r="X51" s="117"/>
      <c r="Y51" s="117"/>
      <c r="Z51" s="117"/>
      <c r="AA51" s="117"/>
      <c r="AB51" s="117"/>
      <c r="AC51" s="117"/>
      <c r="AD51" s="117"/>
      <c r="AE51" s="117"/>
      <c r="AF51" s="117" t="s">
        <v>175</v>
      </c>
      <c r="AG51" s="117"/>
      <c r="AH51" s="117"/>
      <c r="AI51" s="117"/>
      <c r="AJ51" s="117"/>
      <c r="AK51" s="117"/>
      <c r="AL51" s="117"/>
      <c r="AM51" s="117"/>
      <c r="AN51" s="117"/>
      <c r="AO51" s="117"/>
      <c r="AP51" s="110" t="s">
        <v>276</v>
      </c>
      <c r="AQ51" s="110"/>
      <c r="AR51" s="110"/>
      <c r="AS51" s="110"/>
      <c r="AT51" s="110"/>
      <c r="AU51" s="110"/>
      <c r="AV51" s="110"/>
      <c r="AW51" s="110"/>
      <c r="AX51" s="110"/>
      <c r="AY51" s="110"/>
      <c r="AZ51" s="110" t="s">
        <v>275</v>
      </c>
      <c r="BA51" s="110"/>
      <c r="BB51" s="110"/>
      <c r="BC51" s="110"/>
      <c r="BD51" s="110"/>
      <c r="BE51" s="110"/>
      <c r="BF51" s="110"/>
      <c r="BG51" s="110"/>
      <c r="BH51" s="110"/>
      <c r="BI51" s="170"/>
    </row>
    <row r="52" spans="11:61" ht="13.5" customHeight="1">
      <c r="K52" s="6"/>
      <c r="L52" s="43"/>
      <c r="M52" s="6"/>
      <c r="N52" s="6"/>
      <c r="O52" s="6"/>
      <c r="P52" s="6"/>
      <c r="Q52" s="6"/>
      <c r="R52" s="6"/>
      <c r="S52" s="6"/>
      <c r="T52" s="6"/>
      <c r="U52" s="6"/>
      <c r="BH52" s="205" t="s">
        <v>396</v>
      </c>
      <c r="BI52" s="205"/>
    </row>
    <row r="53" spans="11:21" ht="13.5" customHeight="1">
      <c r="K53" s="6"/>
      <c r="L53" s="43"/>
      <c r="M53" s="6"/>
      <c r="N53" s="6"/>
      <c r="O53" s="6"/>
      <c r="P53" s="6"/>
      <c r="Q53" s="6"/>
      <c r="R53" s="6"/>
      <c r="S53" s="6"/>
      <c r="T53" s="6"/>
      <c r="U53" s="6"/>
    </row>
    <row r="54" spans="2:61" ht="13.5" customHeight="1">
      <c r="B54" s="119" t="s">
        <v>29</v>
      </c>
      <c r="C54" s="119"/>
      <c r="D54" s="119"/>
      <c r="E54" s="119"/>
      <c r="F54" s="116">
        <v>11</v>
      </c>
      <c r="G54" s="116"/>
      <c r="H54" s="119" t="s">
        <v>4</v>
      </c>
      <c r="I54" s="119"/>
      <c r="J54" s="119"/>
      <c r="K54" s="119"/>
      <c r="L54" s="124">
        <v>86</v>
      </c>
      <c r="M54" s="125"/>
      <c r="N54" s="125"/>
      <c r="O54" s="125"/>
      <c r="P54" s="125"/>
      <c r="Q54" s="125"/>
      <c r="R54" s="125"/>
      <c r="S54" s="125"/>
      <c r="T54" s="125"/>
      <c r="U54" s="125"/>
      <c r="V54" s="125">
        <v>179</v>
      </c>
      <c r="W54" s="125"/>
      <c r="X54" s="125"/>
      <c r="Y54" s="125"/>
      <c r="Z54" s="125"/>
      <c r="AA54" s="125"/>
      <c r="AB54" s="125"/>
      <c r="AC54" s="125"/>
      <c r="AD54" s="125"/>
      <c r="AE54" s="125"/>
      <c r="AF54" s="125">
        <v>4618</v>
      </c>
      <c r="AG54" s="125"/>
      <c r="AH54" s="125"/>
      <c r="AI54" s="125"/>
      <c r="AJ54" s="125"/>
      <c r="AK54" s="125"/>
      <c r="AL54" s="125"/>
      <c r="AM54" s="125"/>
      <c r="AN54" s="125"/>
      <c r="AO54" s="125"/>
      <c r="AP54" s="125">
        <v>2974</v>
      </c>
      <c r="AQ54" s="125"/>
      <c r="AR54" s="125"/>
      <c r="AS54" s="125"/>
      <c r="AT54" s="125"/>
      <c r="AU54" s="125"/>
      <c r="AV54" s="125"/>
      <c r="AW54" s="125"/>
      <c r="AX54" s="125"/>
      <c r="AY54" s="125"/>
      <c r="AZ54" s="204">
        <v>64.4</v>
      </c>
      <c r="BA54" s="204"/>
      <c r="BB54" s="204"/>
      <c r="BC54" s="204"/>
      <c r="BD54" s="204"/>
      <c r="BE54" s="204"/>
      <c r="BF54" s="204"/>
      <c r="BG54" s="204"/>
      <c r="BH54" s="204"/>
      <c r="BI54" s="204"/>
    </row>
    <row r="55" spans="2:61" ht="13.5" customHeight="1">
      <c r="B55" s="6"/>
      <c r="C55" s="9"/>
      <c r="D55" s="9"/>
      <c r="E55" s="9"/>
      <c r="F55" s="116">
        <v>12</v>
      </c>
      <c r="G55" s="116"/>
      <c r="I55" s="6"/>
      <c r="J55" s="6"/>
      <c r="K55" s="6"/>
      <c r="L55" s="124">
        <v>86</v>
      </c>
      <c r="M55" s="125"/>
      <c r="N55" s="125"/>
      <c r="O55" s="125"/>
      <c r="P55" s="125"/>
      <c r="Q55" s="125"/>
      <c r="R55" s="125"/>
      <c r="S55" s="125"/>
      <c r="T55" s="125"/>
      <c r="U55" s="125"/>
      <c r="V55" s="125">
        <v>179</v>
      </c>
      <c r="W55" s="125"/>
      <c r="X55" s="125"/>
      <c r="Y55" s="125"/>
      <c r="Z55" s="125"/>
      <c r="AA55" s="125"/>
      <c r="AB55" s="125"/>
      <c r="AC55" s="125"/>
      <c r="AD55" s="125"/>
      <c r="AE55" s="125"/>
      <c r="AF55" s="125">
        <v>4584</v>
      </c>
      <c r="AG55" s="125"/>
      <c r="AH55" s="125"/>
      <c r="AI55" s="125"/>
      <c r="AJ55" s="125"/>
      <c r="AK55" s="125"/>
      <c r="AL55" s="125"/>
      <c r="AM55" s="125"/>
      <c r="AN55" s="125"/>
      <c r="AO55" s="125"/>
      <c r="AP55" s="125">
        <v>3047</v>
      </c>
      <c r="AQ55" s="125"/>
      <c r="AR55" s="125"/>
      <c r="AS55" s="125"/>
      <c r="AT55" s="125"/>
      <c r="AU55" s="125"/>
      <c r="AV55" s="125"/>
      <c r="AW55" s="125"/>
      <c r="AX55" s="125"/>
      <c r="AY55" s="125"/>
      <c r="AZ55" s="204">
        <v>66.5</v>
      </c>
      <c r="BA55" s="204"/>
      <c r="BB55" s="204"/>
      <c r="BC55" s="204"/>
      <c r="BD55" s="204"/>
      <c r="BE55" s="204"/>
      <c r="BF55" s="204"/>
      <c r="BG55" s="204"/>
      <c r="BH55" s="204"/>
      <c r="BI55" s="204"/>
    </row>
    <row r="56" spans="2:61" ht="13.5" customHeight="1">
      <c r="B56" s="6"/>
      <c r="C56" s="6"/>
      <c r="D56" s="6"/>
      <c r="E56" s="9"/>
      <c r="F56" s="116">
        <v>13</v>
      </c>
      <c r="G56" s="116"/>
      <c r="I56" s="6"/>
      <c r="J56" s="6"/>
      <c r="K56" s="6"/>
      <c r="L56" s="124">
        <v>87</v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>
        <v>178</v>
      </c>
      <c r="W56" s="125"/>
      <c r="X56" s="125"/>
      <c r="Y56" s="125"/>
      <c r="Z56" s="125"/>
      <c r="AA56" s="125"/>
      <c r="AB56" s="125"/>
      <c r="AC56" s="125"/>
      <c r="AD56" s="125"/>
      <c r="AE56" s="125"/>
      <c r="AF56" s="125">
        <v>4656</v>
      </c>
      <c r="AG56" s="125"/>
      <c r="AH56" s="125"/>
      <c r="AI56" s="125"/>
      <c r="AJ56" s="125"/>
      <c r="AK56" s="125"/>
      <c r="AL56" s="125"/>
      <c r="AM56" s="125"/>
      <c r="AN56" s="125"/>
      <c r="AO56" s="125"/>
      <c r="AP56" s="125">
        <v>3210</v>
      </c>
      <c r="AQ56" s="125"/>
      <c r="AR56" s="125"/>
      <c r="AS56" s="125"/>
      <c r="AT56" s="125"/>
      <c r="AU56" s="125"/>
      <c r="AV56" s="125"/>
      <c r="AW56" s="125"/>
      <c r="AX56" s="125"/>
      <c r="AY56" s="125"/>
      <c r="AZ56" s="204">
        <v>68.9</v>
      </c>
      <c r="BA56" s="204"/>
      <c r="BB56" s="204"/>
      <c r="BC56" s="204"/>
      <c r="BD56" s="204"/>
      <c r="BE56" s="204"/>
      <c r="BF56" s="204"/>
      <c r="BG56" s="204"/>
      <c r="BH56" s="204"/>
      <c r="BI56" s="204"/>
    </row>
    <row r="57" spans="2:61" ht="13.5" customHeight="1">
      <c r="B57" s="6"/>
      <c r="C57" s="6"/>
      <c r="D57" s="6"/>
      <c r="E57" s="9"/>
      <c r="F57" s="116">
        <v>14</v>
      </c>
      <c r="G57" s="116"/>
      <c r="I57" s="6"/>
      <c r="J57" s="6"/>
      <c r="K57" s="6"/>
      <c r="L57" s="124">
        <v>87</v>
      </c>
      <c r="M57" s="125"/>
      <c r="N57" s="125"/>
      <c r="O57" s="125"/>
      <c r="P57" s="125"/>
      <c r="Q57" s="125"/>
      <c r="R57" s="125"/>
      <c r="S57" s="125"/>
      <c r="T57" s="125"/>
      <c r="U57" s="125"/>
      <c r="V57" s="125">
        <v>181</v>
      </c>
      <c r="W57" s="125"/>
      <c r="X57" s="125"/>
      <c r="Y57" s="125"/>
      <c r="Z57" s="125"/>
      <c r="AA57" s="125"/>
      <c r="AB57" s="125"/>
      <c r="AC57" s="125"/>
      <c r="AD57" s="125"/>
      <c r="AE57" s="125"/>
      <c r="AF57" s="125">
        <v>4651</v>
      </c>
      <c r="AG57" s="125"/>
      <c r="AH57" s="125"/>
      <c r="AI57" s="125"/>
      <c r="AJ57" s="125"/>
      <c r="AK57" s="125"/>
      <c r="AL57" s="125"/>
      <c r="AM57" s="125"/>
      <c r="AN57" s="125"/>
      <c r="AO57" s="125"/>
      <c r="AP57" s="125">
        <v>3303</v>
      </c>
      <c r="AQ57" s="125"/>
      <c r="AR57" s="125"/>
      <c r="AS57" s="125"/>
      <c r="AT57" s="125"/>
      <c r="AU57" s="125"/>
      <c r="AV57" s="125"/>
      <c r="AW57" s="125"/>
      <c r="AX57" s="125"/>
      <c r="AY57" s="125"/>
      <c r="AZ57" s="125">
        <v>71</v>
      </c>
      <c r="BA57" s="125"/>
      <c r="BB57" s="125"/>
      <c r="BC57" s="125"/>
      <c r="BD57" s="125"/>
      <c r="BE57" s="125"/>
      <c r="BF57" s="125"/>
      <c r="BG57" s="125"/>
      <c r="BH57" s="125"/>
      <c r="BI57" s="125"/>
    </row>
    <row r="58" spans="2:61" s="25" customFormat="1" ht="13.5" customHeight="1">
      <c r="B58" s="66"/>
      <c r="C58" s="66"/>
      <c r="D58" s="66"/>
      <c r="E58" s="27"/>
      <c r="F58" s="102">
        <v>15</v>
      </c>
      <c r="G58" s="102"/>
      <c r="H58" s="66"/>
      <c r="I58" s="66"/>
      <c r="J58" s="66"/>
      <c r="K58" s="66"/>
      <c r="L58" s="121">
        <v>87</v>
      </c>
      <c r="M58" s="122"/>
      <c r="N58" s="122"/>
      <c r="O58" s="122"/>
      <c r="P58" s="122"/>
      <c r="Q58" s="122"/>
      <c r="R58" s="122"/>
      <c r="S58" s="122"/>
      <c r="T58" s="122"/>
      <c r="U58" s="122"/>
      <c r="V58" s="122">
        <v>181</v>
      </c>
      <c r="W58" s="122"/>
      <c r="X58" s="122"/>
      <c r="Y58" s="122"/>
      <c r="Z58" s="122"/>
      <c r="AA58" s="122"/>
      <c r="AB58" s="122"/>
      <c r="AC58" s="122"/>
      <c r="AD58" s="122"/>
      <c r="AE58" s="122"/>
      <c r="AF58" s="122">
        <v>4903</v>
      </c>
      <c r="AG58" s="122"/>
      <c r="AH58" s="122"/>
      <c r="AI58" s="122"/>
      <c r="AJ58" s="122"/>
      <c r="AK58" s="122"/>
      <c r="AL58" s="122"/>
      <c r="AM58" s="122"/>
      <c r="AN58" s="122"/>
      <c r="AO58" s="122"/>
      <c r="AP58" s="122">
        <v>3430</v>
      </c>
      <c r="AQ58" s="122"/>
      <c r="AR58" s="122"/>
      <c r="AS58" s="122"/>
      <c r="AT58" s="122"/>
      <c r="AU58" s="122"/>
      <c r="AV58" s="122"/>
      <c r="AW58" s="122"/>
      <c r="AX58" s="122"/>
      <c r="AY58" s="122"/>
      <c r="AZ58" s="122">
        <v>70</v>
      </c>
      <c r="BA58" s="122"/>
      <c r="BB58" s="122"/>
      <c r="BC58" s="122"/>
      <c r="BD58" s="122"/>
      <c r="BE58" s="122"/>
      <c r="BF58" s="122"/>
      <c r="BG58" s="122"/>
      <c r="BH58" s="122"/>
      <c r="BI58" s="122"/>
    </row>
    <row r="59" spans="2:61" ht="13.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4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2:6" ht="12" customHeight="1">
      <c r="B60" s="106" t="s">
        <v>12</v>
      </c>
      <c r="C60" s="106"/>
      <c r="D60" s="106"/>
      <c r="E60" s="4" t="s">
        <v>172</v>
      </c>
      <c r="F60" s="2" t="s">
        <v>93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mergeCells count="226">
    <mergeCell ref="BH52:BI52"/>
    <mergeCell ref="G41:I41"/>
    <mergeCell ref="G42:I42"/>
    <mergeCell ref="G43:I43"/>
    <mergeCell ref="G44:I44"/>
    <mergeCell ref="BC42:BJ42"/>
    <mergeCell ref="O41:V41"/>
    <mergeCell ref="W41:AD41"/>
    <mergeCell ref="AE41:AL41"/>
    <mergeCell ref="AM41:AT41"/>
    <mergeCell ref="BH38:BJ38"/>
    <mergeCell ref="C40:F40"/>
    <mergeCell ref="G40:I40"/>
    <mergeCell ref="J40:M40"/>
    <mergeCell ref="AU40:BB40"/>
    <mergeCell ref="BC40:BJ40"/>
    <mergeCell ref="B36:N37"/>
    <mergeCell ref="AU36:BJ36"/>
    <mergeCell ref="AE36:AT36"/>
    <mergeCell ref="O36:AD36"/>
    <mergeCell ref="O37:V37"/>
    <mergeCell ref="W37:AD37"/>
    <mergeCell ref="AE37:AL37"/>
    <mergeCell ref="AM37:AT37"/>
    <mergeCell ref="AU37:BB37"/>
    <mergeCell ref="BC37:BJ37"/>
    <mergeCell ref="G28:I28"/>
    <mergeCell ref="C30:D30"/>
    <mergeCell ref="B31:D31"/>
    <mergeCell ref="B34:BJ34"/>
    <mergeCell ref="G25:I25"/>
    <mergeCell ref="G26:I26"/>
    <mergeCell ref="G27:I27"/>
    <mergeCell ref="AB23:AD23"/>
    <mergeCell ref="O24:V24"/>
    <mergeCell ref="W24:AD24"/>
    <mergeCell ref="C24:F24"/>
    <mergeCell ref="G24:I24"/>
    <mergeCell ref="J24:M24"/>
    <mergeCell ref="B19:BJ19"/>
    <mergeCell ref="B21:N22"/>
    <mergeCell ref="AU21:BJ21"/>
    <mergeCell ref="AE21:AT21"/>
    <mergeCell ref="O21:AD21"/>
    <mergeCell ref="AU22:BB22"/>
    <mergeCell ref="BC22:BJ22"/>
    <mergeCell ref="C14:D14"/>
    <mergeCell ref="F14:G14"/>
    <mergeCell ref="F15:G15"/>
    <mergeCell ref="B16:D16"/>
    <mergeCell ref="G9:I9"/>
    <mergeCell ref="G10:I10"/>
    <mergeCell ref="G11:I11"/>
    <mergeCell ref="G12:I12"/>
    <mergeCell ref="BB6:BE6"/>
    <mergeCell ref="BF6:BI6"/>
    <mergeCell ref="C8:F8"/>
    <mergeCell ref="G8:I8"/>
    <mergeCell ref="J8:M8"/>
    <mergeCell ref="AF6:AJ6"/>
    <mergeCell ref="AK6:AN6"/>
    <mergeCell ref="AO6:AR6"/>
    <mergeCell ref="AS6:AV6"/>
    <mergeCell ref="O8:S8"/>
    <mergeCell ref="B3:BJ3"/>
    <mergeCell ref="B5:N6"/>
    <mergeCell ref="AW5:BI5"/>
    <mergeCell ref="AF5:AV5"/>
    <mergeCell ref="O5:AE5"/>
    <mergeCell ref="O6:S6"/>
    <mergeCell ref="T6:W6"/>
    <mergeCell ref="X6:AA6"/>
    <mergeCell ref="AB6:AE6"/>
    <mergeCell ref="AW6:BA6"/>
    <mergeCell ref="T8:W8"/>
    <mergeCell ref="X8:AA8"/>
    <mergeCell ref="AB8:AE8"/>
    <mergeCell ref="AF8:AJ8"/>
    <mergeCell ref="AK8:AN8"/>
    <mergeCell ref="AO8:AR8"/>
    <mergeCell ref="AS8:AV8"/>
    <mergeCell ref="AW8:BA8"/>
    <mergeCell ref="BB8:BE8"/>
    <mergeCell ref="BF8:BI8"/>
    <mergeCell ref="O9:S9"/>
    <mergeCell ref="T9:W9"/>
    <mergeCell ref="X9:AA9"/>
    <mergeCell ref="AB9:AE9"/>
    <mergeCell ref="AF9:AJ9"/>
    <mergeCell ref="AK9:AN9"/>
    <mergeCell ref="AO9:AR9"/>
    <mergeCell ref="AS9:AV9"/>
    <mergeCell ref="AW9:BA9"/>
    <mergeCell ref="BB9:BE9"/>
    <mergeCell ref="BF9:BI9"/>
    <mergeCell ref="O10:S10"/>
    <mergeCell ref="T10:W10"/>
    <mergeCell ref="X10:AA10"/>
    <mergeCell ref="AB10:AE10"/>
    <mergeCell ref="AF10:AJ10"/>
    <mergeCell ref="AK10:AN10"/>
    <mergeCell ref="AO10:AR10"/>
    <mergeCell ref="AS10:AV10"/>
    <mergeCell ref="AW10:BA10"/>
    <mergeCell ref="BB10:BE10"/>
    <mergeCell ref="BF10:BI10"/>
    <mergeCell ref="O11:S11"/>
    <mergeCell ref="T11:W11"/>
    <mergeCell ref="X11:AA11"/>
    <mergeCell ref="AB11:AE11"/>
    <mergeCell ref="AF11:AJ11"/>
    <mergeCell ref="AK11:AN11"/>
    <mergeCell ref="AO11:AR11"/>
    <mergeCell ref="AS11:AV11"/>
    <mergeCell ref="AW11:BA11"/>
    <mergeCell ref="BB11:BE11"/>
    <mergeCell ref="BF11:BI11"/>
    <mergeCell ref="AK12:AN12"/>
    <mergeCell ref="AO12:AR12"/>
    <mergeCell ref="AS12:AV12"/>
    <mergeCell ref="AW12:BA12"/>
    <mergeCell ref="BB12:BE12"/>
    <mergeCell ref="BF12:BI12"/>
    <mergeCell ref="AM24:AT24"/>
    <mergeCell ref="AU24:BB24"/>
    <mergeCell ref="BC24:BJ24"/>
    <mergeCell ref="O12:S12"/>
    <mergeCell ref="T12:W12"/>
    <mergeCell ref="X12:AA12"/>
    <mergeCell ref="AB12:AE12"/>
    <mergeCell ref="AM22:AT22"/>
    <mergeCell ref="O22:V22"/>
    <mergeCell ref="W22:AD22"/>
    <mergeCell ref="AF12:AJ12"/>
    <mergeCell ref="O25:V25"/>
    <mergeCell ref="W25:AD25"/>
    <mergeCell ref="AE25:AL25"/>
    <mergeCell ref="AE24:AL24"/>
    <mergeCell ref="AE22:AL22"/>
    <mergeCell ref="AM25:AT25"/>
    <mergeCell ref="AU27:BB27"/>
    <mergeCell ref="BC27:BJ27"/>
    <mergeCell ref="O26:V26"/>
    <mergeCell ref="W26:AD26"/>
    <mergeCell ref="AE26:AL26"/>
    <mergeCell ref="AM26:AT26"/>
    <mergeCell ref="AU25:BB25"/>
    <mergeCell ref="BC25:BJ25"/>
    <mergeCell ref="AU26:BB26"/>
    <mergeCell ref="BC26:BJ26"/>
    <mergeCell ref="AU28:BB28"/>
    <mergeCell ref="BC28:BJ28"/>
    <mergeCell ref="O27:V27"/>
    <mergeCell ref="W27:AD27"/>
    <mergeCell ref="O28:V28"/>
    <mergeCell ref="W28:AD28"/>
    <mergeCell ref="AE28:AL28"/>
    <mergeCell ref="AM28:AT28"/>
    <mergeCell ref="AE27:AL27"/>
    <mergeCell ref="AM27:AT27"/>
    <mergeCell ref="O40:V40"/>
    <mergeCell ref="W40:AD40"/>
    <mergeCell ref="AE40:AL40"/>
    <mergeCell ref="AM40:AT40"/>
    <mergeCell ref="AB38:AD38"/>
    <mergeCell ref="AR38:AT38"/>
    <mergeCell ref="AU41:BB41"/>
    <mergeCell ref="BC41:BJ41"/>
    <mergeCell ref="BC43:BJ43"/>
    <mergeCell ref="O42:V42"/>
    <mergeCell ref="W42:AD42"/>
    <mergeCell ref="O43:V43"/>
    <mergeCell ref="W43:AD43"/>
    <mergeCell ref="AE43:AL43"/>
    <mergeCell ref="AM43:AT43"/>
    <mergeCell ref="AE42:AL42"/>
    <mergeCell ref="AM42:AT42"/>
    <mergeCell ref="AU42:BB42"/>
    <mergeCell ref="W44:AD44"/>
    <mergeCell ref="AE44:AL44"/>
    <mergeCell ref="AM44:AT44"/>
    <mergeCell ref="AU43:BB43"/>
    <mergeCell ref="B54:E54"/>
    <mergeCell ref="AU44:BB44"/>
    <mergeCell ref="B46:D46"/>
    <mergeCell ref="F54:G54"/>
    <mergeCell ref="AP54:AY54"/>
    <mergeCell ref="H54:K54"/>
    <mergeCell ref="B49:BI49"/>
    <mergeCell ref="B51:K51"/>
    <mergeCell ref="BC44:BJ44"/>
    <mergeCell ref="O44:V44"/>
    <mergeCell ref="AZ51:BI51"/>
    <mergeCell ref="AZ54:BI54"/>
    <mergeCell ref="L54:U54"/>
    <mergeCell ref="AZ55:BI55"/>
    <mergeCell ref="L51:U51"/>
    <mergeCell ref="V51:AE51"/>
    <mergeCell ref="AF51:AO51"/>
    <mergeCell ref="AP51:AY51"/>
    <mergeCell ref="V54:AE54"/>
    <mergeCell ref="AF54:AO54"/>
    <mergeCell ref="AZ56:BI56"/>
    <mergeCell ref="F55:G55"/>
    <mergeCell ref="L55:U55"/>
    <mergeCell ref="V55:AE55"/>
    <mergeCell ref="F56:G56"/>
    <mergeCell ref="L56:U56"/>
    <mergeCell ref="V56:AE56"/>
    <mergeCell ref="AF56:AO56"/>
    <mergeCell ref="L57:U57"/>
    <mergeCell ref="V57:AE57"/>
    <mergeCell ref="AF57:AO57"/>
    <mergeCell ref="AP55:AY55"/>
    <mergeCell ref="AF55:AO55"/>
    <mergeCell ref="AP56:AY56"/>
    <mergeCell ref="B60:D60"/>
    <mergeCell ref="AP57:AY57"/>
    <mergeCell ref="AZ57:BI57"/>
    <mergeCell ref="F58:G58"/>
    <mergeCell ref="L58:U58"/>
    <mergeCell ref="V58:AE58"/>
    <mergeCell ref="AF58:AO58"/>
    <mergeCell ref="AP58:AY58"/>
    <mergeCell ref="AZ58:BI58"/>
    <mergeCell ref="F57:G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 </cp:lastModifiedBy>
  <cp:lastPrinted>2004-12-28T04:35:17Z</cp:lastPrinted>
  <dcterms:created xsi:type="dcterms:W3CDTF">2003-04-20T23:33:31Z</dcterms:created>
  <dcterms:modified xsi:type="dcterms:W3CDTF">2004-12-28T04:36:08Z</dcterms:modified>
  <cp:category/>
  <cp:version/>
  <cp:contentType/>
  <cp:contentStatus/>
</cp:coreProperties>
</file>