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3\ケアマネ担当\ケアマネ担当\①事：01研修\05主任研修・主任更新研修\01主任研修関係\R04\05募集・推薦依頼\02 事業所宛募集案内\★最新版\"/>
    </mc:Choice>
  </mc:AlternateContent>
  <bookViews>
    <workbookView xWindow="0" yWindow="0" windowWidth="18750" windowHeight="5565" tabRatio="747"/>
  </bookViews>
  <sheets>
    <sheet name="P10主-1受講者一覧" sheetId="4" r:id="rId1"/>
    <sheet name="P11-12主－2申込書" sheetId="1" r:id="rId2"/>
    <sheet name="P13主ー2申込書別紙" sheetId="9" r:id="rId3"/>
    <sheet name="P14主－3総括表" sheetId="6" r:id="rId4"/>
    <sheet name="P15主－3実務経験証明書" sheetId="3" r:id="rId5"/>
  </sheets>
  <definedNames>
    <definedName name="_xlnm.Print_Area" localSheetId="0">'P10主-1受講者一覧'!$A$1:$AM$22</definedName>
    <definedName name="_xlnm.Print_Area" localSheetId="1">'P11-12主－2申込書'!$A$1:$AL$112</definedName>
    <definedName name="_xlnm.Print_Area" localSheetId="2">P13主ー2申込書別紙!$A$1:$AE$25</definedName>
    <definedName name="_xlnm.Print_Area" localSheetId="3">'P14主－3総括表'!$A$1:$AJ$37</definedName>
    <definedName name="Z_193C29D6_F8F6_40DC_9018_2457A3A92ED5_.wvu.Cols" localSheetId="0" hidden="1">'P10主-1受講者一覧'!$AB:$AC,'P10主-1受講者一覧'!$AK:$AL</definedName>
    <definedName name="Z_193C29D6_F8F6_40DC_9018_2457A3A92ED5_.wvu.Cols" localSheetId="2" hidden="1">P13主ー2申込書別紙!$V:$W</definedName>
    <definedName name="Z_193C29D6_F8F6_40DC_9018_2457A3A92ED5_.wvu.PrintArea" localSheetId="0" hidden="1">'P10主-1受講者一覧'!$A$1:$AM$22</definedName>
    <definedName name="Z_193C29D6_F8F6_40DC_9018_2457A3A92ED5_.wvu.PrintArea" localSheetId="1" hidden="1">'P11-12主－2申込書'!$A$1:$AJ$112</definedName>
    <definedName name="Z_193C29D6_F8F6_40DC_9018_2457A3A92ED5_.wvu.PrintArea" localSheetId="3" hidden="1">'P14主－3総括表'!$A$1:$AJ$37</definedName>
    <definedName name="Z_193C29D6_F8F6_40DC_9018_2457A3A92ED5_.wvu.PrintArea" localSheetId="4" hidden="1">'P15主－3実務経験証明書'!$A$1:$AJ$46</definedName>
    <definedName name="Z_D3CE0E7E_ED54_4118_89A3_3171E343DF04_.wvu.Cols" localSheetId="0" hidden="1">'P10主-1受講者一覧'!$AB:$AC,'P10主-1受講者一覧'!$AK:$AL</definedName>
    <definedName name="Z_D3CE0E7E_ED54_4118_89A3_3171E343DF04_.wvu.Cols" localSheetId="2" hidden="1">P13主ー2申込書別紙!$V:$W</definedName>
    <definedName name="Z_D3CE0E7E_ED54_4118_89A3_3171E343DF04_.wvu.PrintArea" localSheetId="0" hidden="1">'P10主-1受講者一覧'!$A$1:$AM$22</definedName>
    <definedName name="Z_D3CE0E7E_ED54_4118_89A3_3171E343DF04_.wvu.PrintArea" localSheetId="1" hidden="1">'P11-12主－2申込書'!$A$1:$AJ$112</definedName>
    <definedName name="Z_D3CE0E7E_ED54_4118_89A3_3171E343DF04_.wvu.PrintArea" localSheetId="3" hidden="1">'P14主－3総括表'!$A$1:$AJ$37</definedName>
    <definedName name="Z_D3CE0E7E_ED54_4118_89A3_3171E343DF04_.wvu.PrintArea" localSheetId="4" hidden="1">'P15主－3実務経験証明書'!$A$1:$AJ$46</definedName>
    <definedName name="Z_E68B7FA3_BF75_4E1B_8255_FD648D0A37F5_.wvu.Cols" localSheetId="0" hidden="1">'P10主-1受講者一覧'!$AB:$AC,'P10主-1受講者一覧'!$AK:$AL</definedName>
    <definedName name="Z_E68B7FA3_BF75_4E1B_8255_FD648D0A37F5_.wvu.Cols" localSheetId="2" hidden="1">P13主ー2申込書別紙!$V:$W</definedName>
    <definedName name="Z_E68B7FA3_BF75_4E1B_8255_FD648D0A37F5_.wvu.PrintArea" localSheetId="0" hidden="1">'P10主-1受講者一覧'!$A$1:$AM$22</definedName>
    <definedName name="Z_E68B7FA3_BF75_4E1B_8255_FD648D0A37F5_.wvu.PrintArea" localSheetId="1" hidden="1">'P11-12主－2申込書'!$A$1:$AJ$112</definedName>
    <definedName name="Z_E68B7FA3_BF75_4E1B_8255_FD648D0A37F5_.wvu.PrintArea" localSheetId="3" hidden="1">'P14主－3総括表'!$A$1:$AJ$37</definedName>
    <definedName name="Z_E68B7FA3_BF75_4E1B_8255_FD648D0A37F5_.wvu.PrintArea" localSheetId="4" hidden="1">'P15主－3実務経験証明書'!$A$1:$AJ$46</definedName>
  </definedNames>
  <calcPr calcId="162913"/>
  <customWorkbookViews>
    <customWorkbookView name="近沢 - 個人用ビュー" guid="{E68B7FA3-BF75-4E1B-8255-FD648D0A37F5}" mergeInterval="0" personalView="1" maximized="1" windowWidth="1218" windowHeight="684" activeSheetId="1" showComments="commIndAndComment"/>
    <customWorkbookView name="一之瀬 - 個人用ビュー" guid="{D3CE0E7E-ED54-4118-89A3-3171E343DF04}" mergeInterval="0" personalView="1" maximized="1" windowWidth="1276" windowHeight="794" activeSheetId="3" showComments="commIndAndComment"/>
    <customWorkbookView name="蔵本博樹 - 個人用ビュー" guid="{193C29D6-F8F6-40DC-9018-2457A3A92ED5}" mergeInterval="0" personalView="1" maximized="1" yWindow="-1" windowWidth="1276" windowHeight="795" activeSheetId="1"/>
  </customWorkbookViews>
</workbook>
</file>

<file path=xl/calcChain.xml><?xml version="1.0" encoding="utf-8"?>
<calcChain xmlns="http://schemas.openxmlformats.org/spreadsheetml/2006/main">
  <c r="AI31" i="6" l="1"/>
  <c r="AI27" i="6"/>
  <c r="AI23" i="6"/>
  <c r="AI19" i="6"/>
  <c r="AI15" i="6"/>
  <c r="AI11" i="6"/>
  <c r="V21" i="6"/>
  <c r="M21" i="6"/>
  <c r="AM20" i="6"/>
  <c r="AL20" i="6"/>
  <c r="AM19" i="6"/>
  <c r="AL19" i="6"/>
  <c r="V25" i="6"/>
  <c r="AD23" i="6" s="1"/>
  <c r="M25" i="6"/>
  <c r="AM24" i="6"/>
  <c r="AL24" i="6"/>
  <c r="AM23" i="6"/>
  <c r="AL23" i="6"/>
  <c r="AL25" i="6" s="1"/>
  <c r="V33" i="6"/>
  <c r="M33" i="6"/>
  <c r="AM32" i="6"/>
  <c r="AL32" i="6"/>
  <c r="AM31" i="6"/>
  <c r="AL31" i="6"/>
  <c r="V29" i="6"/>
  <c r="M29" i="6"/>
  <c r="AM28" i="6"/>
  <c r="AL28" i="6"/>
  <c r="AM27" i="6"/>
  <c r="AL27" i="6"/>
  <c r="V13" i="6"/>
  <c r="AG11" i="6" s="1"/>
  <c r="M13" i="6"/>
  <c r="AM12" i="6"/>
  <c r="AL12" i="6"/>
  <c r="AM11" i="6"/>
  <c r="AL11" i="6"/>
  <c r="AL33" i="6" l="1"/>
  <c r="AM33" i="6"/>
  <c r="AD11" i="6"/>
  <c r="AG31" i="6"/>
  <c r="AD19" i="6"/>
  <c r="AL29" i="6"/>
  <c r="AG27" i="6"/>
  <c r="AG23" i="6"/>
  <c r="AM25" i="6"/>
  <c r="AG19" i="6"/>
  <c r="AL13" i="6"/>
  <c r="AD31" i="6"/>
  <c r="AL21" i="6"/>
  <c r="AM21" i="6"/>
  <c r="AM13" i="6"/>
  <c r="AM29" i="6"/>
  <c r="AD27" i="6"/>
  <c r="AL15" i="6"/>
  <c r="AM15" i="6"/>
  <c r="AL16" i="6"/>
  <c r="AM16" i="6"/>
  <c r="AM17" i="6" s="1"/>
  <c r="M17" i="6"/>
  <c r="V17" i="6"/>
  <c r="AL17" i="6" l="1"/>
  <c r="AG15" i="6" s="1"/>
  <c r="AD15" i="6"/>
  <c r="AD35" i="6" l="1"/>
  <c r="AG35" i="6"/>
</calcChain>
</file>

<file path=xl/sharedStrings.xml><?xml version="1.0" encoding="utf-8"?>
<sst xmlns="http://schemas.openxmlformats.org/spreadsheetml/2006/main" count="359" uniqueCount="214">
  <si>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</si>
  <si>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</si>
  <si>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</si>
  <si>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登録都道府県</t>
    <rPh sb="0" eb="2">
      <t>トウロク</t>
    </rPh>
    <rPh sb="2" eb="6">
      <t>トドウフケン</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</si>
  <si>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</si>
  <si>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</si>
  <si>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</si>
  <si>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事業所形態</t>
    <rPh sb="0" eb="3">
      <t>ジギョウショ</t>
    </rPh>
    <rPh sb="3" eb="5">
      <t>ケイタイ</t>
    </rPh>
    <phoneticPr fontId="1"/>
  </si>
  <si>
    <t>地域包括支援センター</t>
    <rPh sb="0" eb="2">
      <t>チイキ</t>
    </rPh>
    <rPh sb="2" eb="4">
      <t>ホウカツ</t>
    </rPh>
    <rPh sb="4" eb="6">
      <t>シエン</t>
    </rPh>
    <phoneticPr fontId="1"/>
  </si>
  <si>
    <t>居宅介護支援事業所</t>
    <rPh sb="0" eb="2">
      <t>キョタク</t>
    </rPh>
    <rPh sb="2" eb="4">
      <t>カイゴ</t>
    </rPh>
    <rPh sb="4" eb="6">
      <t>シエン</t>
    </rPh>
    <rPh sb="6" eb="9">
      <t>ジギョウショ</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</si>
  <si>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</si>
  <si>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</si>
  <si>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</si>
  <si>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</si>
  <si>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医師・歯科医師</t>
    <rPh sb="0" eb="2">
      <t>イシ</t>
    </rPh>
    <rPh sb="3" eb="5">
      <t>シカ</t>
    </rPh>
    <rPh sb="5" eb="7">
      <t>イシ</t>
    </rPh>
    <phoneticPr fontId="1"/>
  </si>
  <si>
    <t>薬剤師</t>
    <rPh sb="0" eb="3">
      <t>ヤクザイシ</t>
    </rPh>
    <phoneticPr fontId="1"/>
  </si>
  <si>
    <t>保健師</t>
    <rPh sb="0" eb="3">
      <t>ホケンシ</t>
    </rPh>
    <phoneticPr fontId="1"/>
  </si>
  <si>
    <t>助産師</t>
    <rPh sb="0" eb="3">
      <t>ジョサンシ</t>
    </rPh>
    <phoneticPr fontId="1"/>
  </si>
  <si>
    <t>看護師・准看護師</t>
    <rPh sb="0" eb="3">
      <t>カンゴシ</t>
    </rPh>
    <rPh sb="4" eb="5">
      <t>ジュン</t>
    </rPh>
    <rPh sb="5" eb="8">
      <t>カンゴシ</t>
    </rPh>
    <phoneticPr fontId="1"/>
  </si>
  <si>
    <t>要</t>
    <rPh sb="0" eb="1">
      <t>ヨウ</t>
    </rPh>
    <phoneticPr fontId="1"/>
  </si>
  <si>
    <t>（内容：</t>
    <rPh sb="1" eb="3">
      <t>ナイヨウ</t>
    </rPh>
    <phoneticPr fontId="1"/>
  </si>
  <si>
    <t>不要</t>
    <rPh sb="0" eb="2">
      <t>フヨウ</t>
    </rPh>
    <phoneticPr fontId="1"/>
  </si>
  <si>
    <t>精神保健福祉士</t>
    <rPh sb="0" eb="2">
      <t>セイシン</t>
    </rPh>
    <rPh sb="2" eb="4">
      <t>ホケン</t>
    </rPh>
    <rPh sb="4" eb="7">
      <t>フクシシ</t>
    </rPh>
    <phoneticPr fontId="1"/>
  </si>
  <si>
    <t>社会福祉士</t>
    <rPh sb="0" eb="2">
      <t>シャカイ</t>
    </rPh>
    <rPh sb="2" eb="4">
      <t>フクシ</t>
    </rPh>
    <rPh sb="4" eb="5">
      <t>シ</t>
    </rPh>
    <phoneticPr fontId="1"/>
  </si>
  <si>
    <t>介護福祉士</t>
    <rPh sb="0" eb="2">
      <t>カイゴ</t>
    </rPh>
    <rPh sb="2" eb="5">
      <t>フクシシ</t>
    </rPh>
    <phoneticPr fontId="1"/>
  </si>
  <si>
    <t>年</t>
    <rPh sb="0" eb="1">
      <t>ネン</t>
    </rPh>
    <phoneticPr fontId="1"/>
  </si>
  <si>
    <t>月</t>
    <rPh sb="0" eb="1">
      <t>ガツ</t>
    </rPh>
    <phoneticPr fontId="1"/>
  </si>
  <si>
    <t>日</t>
    <rPh sb="0" eb="1">
      <t>ニチ</t>
    </rPh>
    <phoneticPr fontId="1"/>
  </si>
  <si>
    <t>法人等団体名</t>
    <rPh sb="0" eb="3">
      <t>ホウジントウ</t>
    </rPh>
    <rPh sb="3" eb="5">
      <t>ダンタイ</t>
    </rPh>
    <rPh sb="5" eb="6">
      <t>メイ</t>
    </rPh>
    <phoneticPr fontId="1"/>
  </si>
  <si>
    <t>代表者職・氏名</t>
    <rPh sb="0" eb="3">
      <t>ダイヒョウシャ</t>
    </rPh>
    <rPh sb="3" eb="4">
      <t>ショク</t>
    </rPh>
    <rPh sb="5" eb="7">
      <t>シメイ</t>
    </rPh>
    <phoneticPr fontId="1"/>
  </si>
  <si>
    <t>担当者氏名</t>
    <rPh sb="0" eb="3">
      <t>タントウシャ</t>
    </rPh>
    <rPh sb="3" eb="5">
      <t>シメイ</t>
    </rPh>
    <phoneticPr fontId="1"/>
  </si>
  <si>
    <t>連絡先電話番号</t>
    <rPh sb="0" eb="3">
      <t>レンラクサキ</t>
    </rPh>
    <rPh sb="3" eb="5">
      <t>デンワ</t>
    </rPh>
    <rPh sb="5" eb="7">
      <t>バンゴウ</t>
    </rPh>
    <phoneticPr fontId="1"/>
  </si>
  <si>
    <t>　申込者氏名</t>
    <rPh sb="1" eb="3">
      <t>モウシコミ</t>
    </rPh>
    <rPh sb="3" eb="4">
      <t>シャ</t>
    </rPh>
    <rPh sb="4" eb="6">
      <t>シメイ</t>
    </rPh>
    <phoneticPr fontId="1"/>
  </si>
  <si>
    <t>　所在地</t>
    <rPh sb="1" eb="4">
      <t>ショザイチ</t>
    </rPh>
    <phoneticPr fontId="1"/>
  </si>
  <si>
    <t>　【注意事項】</t>
    <rPh sb="2" eb="4">
      <t>チュウイ</t>
    </rPh>
    <rPh sb="4" eb="6">
      <t>ジコウ</t>
    </rPh>
    <phoneticPr fontId="1"/>
  </si>
  <si>
    <t>〒</t>
    <phoneticPr fontId="1"/>
  </si>
  <si>
    <t>－</t>
    <phoneticPr fontId="1"/>
  </si>
  <si>
    <t>《複数の実務経験証明書が必要なときは、コピーして使用してください。》</t>
    <rPh sb="1" eb="3">
      <t>フクスウ</t>
    </rPh>
    <rPh sb="4" eb="6">
      <t>ジツム</t>
    </rPh>
    <rPh sb="6" eb="8">
      <t>ケイケン</t>
    </rPh>
    <rPh sb="8" eb="10">
      <t>ショウメイ</t>
    </rPh>
    <rPh sb="10" eb="11">
      <t>ショ</t>
    </rPh>
    <rPh sb="12" eb="14">
      <t>ヒツヨウ</t>
    </rPh>
    <rPh sb="24" eb="26">
      <t>シヨウ</t>
    </rPh>
    <phoneticPr fontId="1"/>
  </si>
  <si>
    <t>実　務　経　験　証　明　書</t>
    <rPh sb="0" eb="1">
      <t>ジツ</t>
    </rPh>
    <rPh sb="2" eb="3">
      <t>ツトム</t>
    </rPh>
    <rPh sb="4" eb="5">
      <t>キョウ</t>
    </rPh>
    <rPh sb="6" eb="7">
      <t>シルシ</t>
    </rPh>
    <rPh sb="8" eb="9">
      <t>アカシ</t>
    </rPh>
    <rPh sb="10" eb="11">
      <t>メイ</t>
    </rPh>
    <rPh sb="12" eb="13">
      <t>ショ</t>
    </rPh>
    <phoneticPr fontId="1"/>
  </si>
  <si>
    <t>通算　〔　　　年　　　か月〕</t>
    <rPh sb="0" eb="2">
      <t>ツウサン</t>
    </rPh>
    <phoneticPr fontId="1"/>
  </si>
  <si>
    <t>　フ リ ガ ナ</t>
    <phoneticPr fontId="1"/>
  </si>
  <si>
    <t>～</t>
    <phoneticPr fontId="1"/>
  </si>
  <si>
    <t>研修名</t>
    <rPh sb="0" eb="2">
      <t>ケンシュウ</t>
    </rPh>
    <rPh sb="2" eb="3">
      <t>メイ</t>
    </rPh>
    <phoneticPr fontId="1"/>
  </si>
  <si>
    <t>現在の勤務先</t>
    <rPh sb="0" eb="2">
      <t>ゲンザイ</t>
    </rPh>
    <rPh sb="3" eb="6">
      <t>キンムサキ</t>
    </rPh>
    <phoneticPr fontId="1"/>
  </si>
  <si>
    <t>修了番号</t>
    <rPh sb="0" eb="2">
      <t>シュウリョウ</t>
    </rPh>
    <rPh sb="2" eb="4">
      <t>バンゴウ</t>
    </rPh>
    <phoneticPr fontId="1"/>
  </si>
  <si>
    <t>届出様式　主－３</t>
    <rPh sb="0" eb="2">
      <t>トドケデ</t>
    </rPh>
    <rPh sb="2" eb="4">
      <t>ヨウシキ</t>
    </rPh>
    <rPh sb="5" eb="6">
      <t>シュ</t>
    </rPh>
    <phoneticPr fontId="1"/>
  </si>
  <si>
    <t>月</t>
    <rPh sb="0" eb="1">
      <t>ツキ</t>
    </rPh>
    <phoneticPr fontId="1"/>
  </si>
  <si>
    <t>　月　　　日</t>
    <rPh sb="1" eb="2">
      <t>ツキ</t>
    </rPh>
    <rPh sb="5" eb="6">
      <t>ヒ</t>
    </rPh>
    <phoneticPr fontId="1"/>
  </si>
  <si>
    <t>事業所名</t>
    <rPh sb="0" eb="3">
      <t>ジギョウショ</t>
    </rPh>
    <rPh sb="3" eb="4">
      <t>メイ</t>
    </rPh>
    <phoneticPr fontId="1"/>
  </si>
  <si>
    <t>届出様式　主－4</t>
    <rPh sb="0" eb="2">
      <t>トドケデ</t>
    </rPh>
    <rPh sb="2" eb="4">
      <t>ヨウシキ</t>
    </rPh>
    <rPh sb="5" eb="6">
      <t>シュ</t>
    </rPh>
    <phoneticPr fontId="1"/>
  </si>
  <si>
    <t>受　講　理　由</t>
    <rPh sb="0" eb="1">
      <t>ウケ</t>
    </rPh>
    <rPh sb="2" eb="3">
      <t>コウ</t>
    </rPh>
    <rPh sb="4" eb="5">
      <t>リ</t>
    </rPh>
    <rPh sb="6" eb="7">
      <t>ヨシ</t>
    </rPh>
    <phoneticPr fontId="1"/>
  </si>
  <si>
    <t>フリガナ</t>
    <phoneticPr fontId="1"/>
  </si>
  <si>
    <t>-</t>
    <phoneticPr fontId="1"/>
  </si>
  <si>
    <t>FAX</t>
    <phoneticPr fontId="1"/>
  </si>
  <si>
    <t>）</t>
    <phoneticPr fontId="1"/>
  </si>
  <si>
    <t>　</t>
    <phoneticPr fontId="1"/>
  </si>
  <si>
    <t>　　</t>
    <phoneticPr fontId="1"/>
  </si>
  <si>
    <t>事業種別</t>
    <rPh sb="0" eb="2">
      <t>ジギョウ</t>
    </rPh>
    <rPh sb="2" eb="4">
      <t>シュベツ</t>
    </rPh>
    <phoneticPr fontId="1"/>
  </si>
  <si>
    <t>(職種　　　                        　　　　　)</t>
    <rPh sb="1" eb="2">
      <t>ショク</t>
    </rPh>
    <rPh sb="2" eb="3">
      <t>シュ</t>
    </rPh>
    <phoneticPr fontId="1"/>
  </si>
  <si>
    <t>その他（　　                     　　　　　　）</t>
    <rPh sb="2" eb="3">
      <t>タ</t>
    </rPh>
    <phoneticPr fontId="1"/>
  </si>
  <si>
    <t>注）　事業所として複数名受講希望者がいる場合に提出してください。</t>
    <rPh sb="0" eb="1">
      <t>チュウ</t>
    </rPh>
    <rPh sb="3" eb="6">
      <t>ジギョウショ</t>
    </rPh>
    <rPh sb="9" eb="11">
      <t>フクスウ</t>
    </rPh>
    <rPh sb="11" eb="12">
      <t>メイ</t>
    </rPh>
    <rPh sb="12" eb="14">
      <t>ジュコウ</t>
    </rPh>
    <rPh sb="14" eb="16">
      <t>キボウ</t>
    </rPh>
    <rPh sb="16" eb="17">
      <t>シャ</t>
    </rPh>
    <rPh sb="20" eb="22">
      <t>バアイ</t>
    </rPh>
    <rPh sb="23" eb="25">
      <t>テイシュツ</t>
    </rPh>
    <phoneticPr fontId="1"/>
  </si>
  <si>
    <t>　事業所名</t>
    <rPh sb="1" eb="4">
      <t>ジギョウショ</t>
    </rPh>
    <rPh sb="4" eb="5">
      <t>メイ</t>
    </rPh>
    <phoneticPr fontId="1"/>
  </si>
  <si>
    <t>　フ リ ガ ナ</t>
    <phoneticPr fontId="1"/>
  </si>
  <si>
    <t>届出様式　主－３　総括表</t>
    <rPh sb="0" eb="2">
      <t>トドケデ</t>
    </rPh>
    <rPh sb="2" eb="4">
      <t>ヨウシキ</t>
    </rPh>
    <rPh sb="5" eb="6">
      <t>シュ</t>
    </rPh>
    <rPh sb="9" eb="11">
      <t>ソウカツ</t>
    </rPh>
    <rPh sb="11" eb="12">
      <t>ヒョウ</t>
    </rPh>
    <phoneticPr fontId="1"/>
  </si>
  <si>
    <t>実　務　経　験　証　明　書　総　括　表</t>
    <rPh sb="0" eb="1">
      <t>ジツ</t>
    </rPh>
    <rPh sb="2" eb="3">
      <t>ツトム</t>
    </rPh>
    <rPh sb="4" eb="5">
      <t>キョウ</t>
    </rPh>
    <rPh sb="6" eb="7">
      <t>シルシ</t>
    </rPh>
    <rPh sb="8" eb="9">
      <t>アカシ</t>
    </rPh>
    <rPh sb="10" eb="11">
      <t>メイ</t>
    </rPh>
    <rPh sb="12" eb="13">
      <t>ショ</t>
    </rPh>
    <rPh sb="14" eb="15">
      <t>フサ</t>
    </rPh>
    <rPh sb="16" eb="17">
      <t>クク</t>
    </rPh>
    <rPh sb="18" eb="19">
      <t>ヒョウ</t>
    </rPh>
    <phoneticPr fontId="1"/>
  </si>
  <si>
    <t>介護支援専門員登録番号</t>
    <rPh sb="0" eb="2">
      <t>カイゴ</t>
    </rPh>
    <rPh sb="2" eb="4">
      <t>シエン</t>
    </rPh>
    <rPh sb="4" eb="7">
      <t>センモンイン</t>
    </rPh>
    <rPh sb="7" eb="9">
      <t>トウロク</t>
    </rPh>
    <rPh sb="9" eb="11">
      <t>バンゴウ</t>
    </rPh>
    <phoneticPr fontId="1"/>
  </si>
  <si>
    <t>通算期間</t>
    <rPh sb="0" eb="1">
      <t>ツウ</t>
    </rPh>
    <rPh sb="1" eb="2">
      <t>ザン</t>
    </rPh>
    <rPh sb="2" eb="4">
      <t>キカン</t>
    </rPh>
    <phoneticPr fontId="1"/>
  </si>
  <si>
    <t>実務従事期間合計</t>
    <rPh sb="0" eb="2">
      <t>ジツム</t>
    </rPh>
    <rPh sb="2" eb="4">
      <t>ジュウジ</t>
    </rPh>
    <rPh sb="4" eb="6">
      <t>キカン</t>
    </rPh>
    <rPh sb="6" eb="8">
      <t>ゴウケイ</t>
    </rPh>
    <phoneticPr fontId="1"/>
  </si>
  <si>
    <t>（区市町村毎の推薦要件がありますので、御確認ください。）</t>
    <rPh sb="1" eb="5">
      <t>クシチョウソン</t>
    </rPh>
    <rPh sb="5" eb="6">
      <t>マイ</t>
    </rPh>
    <rPh sb="7" eb="9">
      <t>スイセン</t>
    </rPh>
    <rPh sb="9" eb="11">
      <t>ヨウケン</t>
    </rPh>
    <rPh sb="19" eb="20">
      <t>ゴ</t>
    </rPh>
    <rPh sb="20" eb="22">
      <t>カクニン</t>
    </rPh>
    <phoneticPr fontId="1"/>
  </si>
  <si>
    <t>№</t>
    <phoneticPr fontId="1"/>
  </si>
  <si>
    <t>常勤専従の介護支援専門員として従事した期間が通算して５年以上ある。</t>
    <rPh sb="0" eb="2">
      <t>ジョウキン</t>
    </rPh>
    <rPh sb="2" eb="4">
      <t>センジュウ</t>
    </rPh>
    <rPh sb="5" eb="7">
      <t>カイゴ</t>
    </rPh>
    <rPh sb="7" eb="9">
      <t>シエン</t>
    </rPh>
    <rPh sb="9" eb="11">
      <t>センモン</t>
    </rPh>
    <rPh sb="11" eb="12">
      <t>イン</t>
    </rPh>
    <rPh sb="15" eb="17">
      <t>ジュウジ</t>
    </rPh>
    <rPh sb="19" eb="21">
      <t>キカン</t>
    </rPh>
    <rPh sb="22" eb="24">
      <t>ツウサン</t>
    </rPh>
    <rPh sb="27" eb="30">
      <t>ネンイジョウ</t>
    </rPh>
    <phoneticPr fontId="1"/>
  </si>
  <si>
    <t>常勤専従の介護支援専門員としての配置が確認できる書類</t>
    <rPh sb="0" eb="2">
      <t>ジョウキン</t>
    </rPh>
    <rPh sb="2" eb="4">
      <t>センジュウ</t>
    </rPh>
    <rPh sb="5" eb="7">
      <t>カイゴ</t>
    </rPh>
    <rPh sb="7" eb="9">
      <t>シエン</t>
    </rPh>
    <rPh sb="9" eb="12">
      <t>センモンイン</t>
    </rPh>
    <rPh sb="16" eb="18">
      <t>ハイチ</t>
    </rPh>
    <rPh sb="19" eb="21">
      <t>カクニン</t>
    </rPh>
    <rPh sb="24" eb="26">
      <t>ショルイ</t>
    </rPh>
    <phoneticPr fontId="1"/>
  </si>
  <si>
    <t>②</t>
    <phoneticPr fontId="1"/>
  </si>
  <si>
    <t>(上段)実務従事期間・(下段)算定対象期間</t>
    <rPh sb="1" eb="3">
      <t>ジョウダン</t>
    </rPh>
    <rPh sb="4" eb="6">
      <t>ジツム</t>
    </rPh>
    <rPh sb="6" eb="8">
      <t>ジュウジ</t>
    </rPh>
    <rPh sb="8" eb="10">
      <t>キカン</t>
    </rPh>
    <rPh sb="12" eb="14">
      <t>カダン</t>
    </rPh>
    <rPh sb="15" eb="17">
      <t>サンテイ</t>
    </rPh>
    <rPh sb="17" eb="19">
      <t>タイショウ</t>
    </rPh>
    <rPh sb="19" eb="21">
      <t>キカン</t>
    </rPh>
    <phoneticPr fontId="1"/>
  </si>
  <si>
    <t>（左で「１」の場合）
地域包括支援センターにおいて配置されている職種が確認できるものを添付</t>
    <rPh sb="1" eb="2">
      <t>ヒダリ</t>
    </rPh>
    <rPh sb="7" eb="9">
      <t>バアイ</t>
    </rPh>
    <rPh sb="11" eb="13">
      <t>チイキ</t>
    </rPh>
    <rPh sb="13" eb="15">
      <t>ホウカツ</t>
    </rPh>
    <rPh sb="15" eb="17">
      <t>シエン</t>
    </rPh>
    <rPh sb="25" eb="27">
      <t>ハイチ</t>
    </rPh>
    <rPh sb="32" eb="34">
      <t>ショクシュ</t>
    </rPh>
    <rPh sb="35" eb="37">
      <t>カクニン</t>
    </rPh>
    <rPh sb="43" eb="45">
      <t>テンプ</t>
    </rPh>
    <phoneticPr fontId="1"/>
  </si>
  <si>
    <t>届出様式　主－１</t>
    <rPh sb="0" eb="2">
      <t>トドケデ</t>
    </rPh>
    <rPh sb="2" eb="4">
      <t>ヨウシキ</t>
    </rPh>
    <rPh sb="5" eb="6">
      <t>シュ</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</si>
  <si>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</si>
  <si>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１　受講者基本情報</t>
    <rPh sb="2" eb="5">
      <t>ジュコウシャ</t>
    </rPh>
    <rPh sb="5" eb="7">
      <t>キホン</t>
    </rPh>
    <rPh sb="7" eb="9">
      <t>ジョウホウ</t>
    </rPh>
    <phoneticPr fontId="1"/>
  </si>
  <si>
    <t>２　受講要件</t>
    <rPh sb="2" eb="4">
      <t>ジュコウ</t>
    </rPh>
    <rPh sb="4" eb="6">
      <t>ヨウケン</t>
    </rPh>
    <phoneticPr fontId="1"/>
  </si>
  <si>
    <t>（和暦）　　　　　　　　年　　　月　　　日</t>
    <rPh sb="1" eb="3">
      <t>ワレキ</t>
    </rPh>
    <rPh sb="12" eb="13">
      <t>ネン</t>
    </rPh>
    <rPh sb="16" eb="17">
      <t>ガツ</t>
    </rPh>
    <rPh sb="20" eb="21">
      <t>ニチ</t>
    </rPh>
    <phoneticPr fontId="1"/>
  </si>
  <si>
    <t>　（4）区市町村推薦要件</t>
    <rPh sb="4" eb="8">
      <t>クシチョウソン</t>
    </rPh>
    <rPh sb="8" eb="10">
      <t>スイセン</t>
    </rPh>
    <rPh sb="10" eb="12">
      <t>ヨウケン</t>
    </rPh>
    <phoneticPr fontId="1"/>
  </si>
  <si>
    <t>ア</t>
    <phoneticPr fontId="1"/>
  </si>
  <si>
    <t>イ</t>
    <phoneticPr fontId="1"/>
  </si>
  <si>
    <t>　　（グループ演習を行う際の班分け の参考にします。）</t>
    <phoneticPr fontId="1"/>
  </si>
  <si>
    <r>
      <rPr>
        <sz val="10"/>
        <rFont val="ＭＳ Ｐゴシック"/>
        <family val="3"/>
        <charset val="128"/>
      </rPr>
      <t>【添付書類】</t>
    </r>
    <r>
      <rPr>
        <sz val="10"/>
        <rFont val="ＭＳ Ｐ明朝"/>
        <family val="1"/>
        <charset val="128"/>
      </rPr>
      <t>以下の書類を添付し、□に✔を御記入ください。</t>
    </r>
    <rPh sb="1" eb="3">
      <t>テンプ</t>
    </rPh>
    <rPh sb="3" eb="5">
      <t>ショルイ</t>
    </rPh>
    <rPh sb="6" eb="8">
      <t>イカ</t>
    </rPh>
    <rPh sb="9" eb="11">
      <t>ショルイ</t>
    </rPh>
    <rPh sb="12" eb="14">
      <t>テンプ</t>
    </rPh>
    <rPh sb="20" eb="23">
      <t>ゴキニュウ</t>
    </rPh>
    <phoneticPr fontId="1"/>
  </si>
  <si>
    <r>
      <rPr>
        <sz val="10"/>
        <rFont val="ＭＳ Ｐゴシック"/>
        <family val="3"/>
        <charset val="128"/>
      </rPr>
      <t>　　　　　　　　【添付書類】</t>
    </r>
    <r>
      <rPr>
        <sz val="10"/>
        <rFont val="ＭＳ Ｐ明朝"/>
        <family val="1"/>
        <charset val="128"/>
      </rPr>
      <t>以下の書類を添付し、□に✔を御記入ください。</t>
    </r>
    <rPh sb="9" eb="11">
      <t>テンプ</t>
    </rPh>
    <rPh sb="11" eb="13">
      <t>ショルイ</t>
    </rPh>
    <rPh sb="14" eb="16">
      <t>イカ</t>
    </rPh>
    <rPh sb="17" eb="19">
      <t>ショルイ</t>
    </rPh>
    <rPh sb="20" eb="22">
      <t>テンプ</t>
    </rPh>
    <rPh sb="28" eb="31">
      <t>ゴキニュウ</t>
    </rPh>
    <phoneticPr fontId="1"/>
  </si>
  <si>
    <t>①</t>
    <phoneticPr fontId="1"/>
  </si>
  <si>
    <t>②</t>
    <phoneticPr fontId="1"/>
  </si>
  <si>
    <t>修了証書又は認定証の交付後、氏名の変更があった場合は戸籍抄本（写し可）</t>
    <rPh sb="0" eb="2">
      <t>シュウリョウ</t>
    </rPh>
    <rPh sb="2" eb="4">
      <t>ショウショ</t>
    </rPh>
    <rPh sb="4" eb="5">
      <t>マタ</t>
    </rPh>
    <rPh sb="6" eb="9">
      <t>ニンテイショウ</t>
    </rPh>
    <rPh sb="10" eb="12">
      <t>コウフ</t>
    </rPh>
    <rPh sb="12" eb="13">
      <t>ゴ</t>
    </rPh>
    <rPh sb="14" eb="16">
      <t>シメイ</t>
    </rPh>
    <rPh sb="17" eb="19">
      <t>ヘンコウ</t>
    </rPh>
    <rPh sb="23" eb="25">
      <t>バアイ</t>
    </rPh>
    <rPh sb="26" eb="28">
      <t>コセキ</t>
    </rPh>
    <rPh sb="28" eb="30">
      <t>ショウホン</t>
    </rPh>
    <rPh sb="31" eb="32">
      <t>ウツ</t>
    </rPh>
    <rPh sb="33" eb="34">
      <t>カ</t>
    </rPh>
    <phoneticPr fontId="1"/>
  </si>
  <si>
    <t>ア</t>
    <phoneticPr fontId="1"/>
  </si>
  <si>
    <r>
      <rPr>
        <sz val="10"/>
        <rFont val="ＭＳ Ｐゴシック"/>
        <family val="3"/>
        <charset val="128"/>
      </rPr>
      <t>　　【添付書類】</t>
    </r>
    <r>
      <rPr>
        <sz val="10"/>
        <rFont val="ＭＳ Ｐ明朝"/>
        <family val="1"/>
        <charset val="128"/>
      </rPr>
      <t>「イ」に該当する場合は以下の書類を添付し、□に✔を御記入ください。</t>
    </r>
    <rPh sb="3" eb="5">
      <t>テンプ</t>
    </rPh>
    <rPh sb="5" eb="7">
      <t>ショルイ</t>
    </rPh>
    <rPh sb="12" eb="14">
      <t>ガイトウ</t>
    </rPh>
    <rPh sb="16" eb="18">
      <t>バアイ</t>
    </rPh>
    <rPh sb="19" eb="21">
      <t>イカ</t>
    </rPh>
    <rPh sb="22" eb="24">
      <t>ショルイ</t>
    </rPh>
    <rPh sb="25" eb="27">
      <t>テンプ</t>
    </rPh>
    <rPh sb="33" eb="36">
      <t>ゴキニュウ</t>
    </rPh>
    <phoneticPr fontId="1"/>
  </si>
  <si>
    <t xml:space="preserve">    ※「従事者の勤務の体制及び勤務形態一覧表」は都又は区市町村に届出をしているものの写しを必ず提出してく</t>
    <phoneticPr fontId="1"/>
  </si>
  <si>
    <t>ウ</t>
    <phoneticPr fontId="1"/>
  </si>
  <si>
    <t>戸籍抄本（写し可）</t>
    <phoneticPr fontId="1"/>
  </si>
  <si>
    <t>更新研修（５３時間又は８８時間）</t>
    <rPh sb="0" eb="2">
      <t>コウシン</t>
    </rPh>
    <rPh sb="2" eb="4">
      <t>ケンシュウ</t>
    </rPh>
    <rPh sb="7" eb="9">
      <t>ジカン</t>
    </rPh>
    <rPh sb="9" eb="10">
      <t>マタ</t>
    </rPh>
    <rPh sb="13" eb="15">
      <t>ジカン</t>
    </rPh>
    <phoneticPr fontId="1"/>
  </si>
  <si>
    <t>修了証書の交付後、氏名の変更があった場合で、修了証書に登録番号の記載がない場合</t>
    <rPh sb="0" eb="2">
      <t>シュウリョウ</t>
    </rPh>
    <rPh sb="2" eb="4">
      <t>ショウショ</t>
    </rPh>
    <rPh sb="5" eb="7">
      <t>コウフ</t>
    </rPh>
    <rPh sb="7" eb="8">
      <t>ゴ</t>
    </rPh>
    <rPh sb="9" eb="11">
      <t>シメイ</t>
    </rPh>
    <rPh sb="12" eb="14">
      <t>ヘンコウ</t>
    </rPh>
    <rPh sb="18" eb="20">
      <t>バアイ</t>
    </rPh>
    <rPh sb="22" eb="24">
      <t>シュウリョウ</t>
    </rPh>
    <rPh sb="24" eb="26">
      <t>ショウショ</t>
    </rPh>
    <rPh sb="27" eb="29">
      <t>トウロク</t>
    </rPh>
    <rPh sb="29" eb="31">
      <t>バンゴウ</t>
    </rPh>
    <rPh sb="32" eb="34">
      <t>キサイ</t>
    </rPh>
    <rPh sb="37" eb="39">
      <t>バアイ</t>
    </rPh>
    <phoneticPr fontId="1"/>
  </si>
  <si>
    <t>氏　　　名</t>
    <phoneticPr fontId="1"/>
  </si>
  <si>
    <t>　　※管理者と介護支援専門員を兼務している場合で、同一事業所でない場合は、それぞれの事業所の「従事者の勤務の体</t>
    <rPh sb="42" eb="45">
      <t>ジギョウショ</t>
    </rPh>
    <phoneticPr fontId="1"/>
  </si>
  <si>
    <t>　　　 制及び勤務形態一覧表」の写しを提出してください。</t>
    <phoneticPr fontId="1"/>
  </si>
  <si>
    <r>
      <t xml:space="preserve">     ださい。</t>
    </r>
    <r>
      <rPr>
        <u/>
        <sz val="11"/>
        <rFont val="HG創英角ｺﾞｼｯｸUB"/>
        <family val="3"/>
        <charset val="128"/>
      </rPr>
      <t>本研修受講のために作成したものを提出した場合は、受講不可となります。</t>
    </r>
    <phoneticPr fontId="1"/>
  </si>
  <si>
    <t>ケアマネジメントリーダー養成研修修了証の写し又は日本ケアマネジメント学会認定ケアマネジャー認定証の写し　</t>
    <rPh sb="22" eb="23">
      <t>マタ</t>
    </rPh>
    <phoneticPr fontId="1"/>
  </si>
  <si>
    <t>私は、主任介護支援専門員研修修了者としての活動支援のため、研修修了者名簿への記載、介護支援専門員の名簿登録及び区市町村に私の個人情報（氏名・勤務先・勤務先住所・勤務先電話番号・介護支援専門員登録番号・修了証書番号・主任有効期間等）を提供することに同意いたします。</t>
    <rPh sb="0" eb="1">
      <t>ワタシ</t>
    </rPh>
    <rPh sb="3" eb="5">
      <t>シュニン</t>
    </rPh>
    <rPh sb="5" eb="7">
      <t>カイゴ</t>
    </rPh>
    <rPh sb="7" eb="9">
      <t>シエン</t>
    </rPh>
    <rPh sb="9" eb="12">
      <t>センモンイン</t>
    </rPh>
    <rPh sb="12" eb="14">
      <t>ケンシュウ</t>
    </rPh>
    <rPh sb="14" eb="17">
      <t>シュウリョウシャ</t>
    </rPh>
    <rPh sb="21" eb="23">
      <t>カツドウ</t>
    </rPh>
    <rPh sb="23" eb="25">
      <t>シエン</t>
    </rPh>
    <rPh sb="41" eb="43">
      <t>カイゴ</t>
    </rPh>
    <rPh sb="43" eb="45">
      <t>シエン</t>
    </rPh>
    <rPh sb="45" eb="47">
      <t>センモン</t>
    </rPh>
    <rPh sb="47" eb="48">
      <t>イン</t>
    </rPh>
    <rPh sb="49" eb="51">
      <t>メイボ</t>
    </rPh>
    <rPh sb="51" eb="53">
      <t>トウロク</t>
    </rPh>
    <rPh sb="55" eb="59">
      <t>クシチョウソン</t>
    </rPh>
    <rPh sb="80" eb="83">
      <t>キンムサキ</t>
    </rPh>
    <rPh sb="100" eb="102">
      <t>シュウリョウ</t>
    </rPh>
    <rPh sb="102" eb="104">
      <t>ショウショ</t>
    </rPh>
    <rPh sb="104" eb="106">
      <t>バンゴウ</t>
    </rPh>
    <rPh sb="107" eb="109">
      <t>シュニン</t>
    </rPh>
    <rPh sb="109" eb="111">
      <t>ユウコウ</t>
    </rPh>
    <rPh sb="111" eb="113">
      <t>キカン</t>
    </rPh>
    <rPh sb="113" eb="114">
      <t>トウ</t>
    </rPh>
    <rPh sb="116" eb="118">
      <t>テイキョウ</t>
    </rPh>
    <rPh sb="123" eb="125">
      <t>ドウイ</t>
    </rPh>
    <phoneticPr fontId="1"/>
  </si>
  <si>
    <r>
      <rPr>
        <b/>
        <u/>
        <sz val="11"/>
        <rFont val="ＭＳ ゴシック"/>
        <family val="3"/>
        <charset val="128"/>
      </rPr>
      <t>常勤専従の介護支援専門員</t>
    </r>
    <r>
      <rPr>
        <sz val="11"/>
        <rFont val="ＭＳ Ｐ明朝"/>
        <family val="1"/>
        <charset val="128"/>
      </rPr>
      <t>として、以下のとおり勤務した経験を有することを証明します。</t>
    </r>
    <rPh sb="0" eb="2">
      <t>ジョウキン</t>
    </rPh>
    <rPh sb="2" eb="4">
      <t>センジュウ</t>
    </rPh>
    <rPh sb="16" eb="18">
      <t>イカ</t>
    </rPh>
    <rPh sb="26" eb="28">
      <t>ケイケン</t>
    </rPh>
    <rPh sb="29" eb="30">
      <t>ユウ</t>
    </rPh>
    <phoneticPr fontId="1"/>
  </si>
  <si>
    <t>東京都主任介護支援専門員研修</t>
    <rPh sb="0" eb="3">
      <t>トウキョウト</t>
    </rPh>
    <rPh sb="3" eb="5">
      <t>シュニン</t>
    </rPh>
    <rPh sb="5" eb="7">
      <t>カイゴ</t>
    </rPh>
    <rPh sb="7" eb="9">
      <t>シエン</t>
    </rPh>
    <rPh sb="9" eb="12">
      <t>センモンイン</t>
    </rPh>
    <rPh sb="12" eb="14">
      <t>ケンシュウ</t>
    </rPh>
    <phoneticPr fontId="1"/>
  </si>
  <si>
    <t>　（3）実務経験要件（該当する□に✔を御記入ください。）</t>
    <rPh sb="4" eb="6">
      <t>ジツム</t>
    </rPh>
    <rPh sb="6" eb="8">
      <t>ケイケン</t>
    </rPh>
    <rPh sb="8" eb="10">
      <t>ヨウケン</t>
    </rPh>
    <phoneticPr fontId="1"/>
  </si>
  <si>
    <t>届出様式　主－２</t>
    <rPh sb="0" eb="2">
      <t>トドケデ</t>
    </rPh>
    <rPh sb="2" eb="4">
      <t>ヨウシキ</t>
    </rPh>
    <rPh sb="5" eb="6">
      <t>シュ</t>
    </rPh>
    <phoneticPr fontId="1"/>
  </si>
  <si>
    <t>　フ リ ガ ナ</t>
    <phoneticPr fontId="1"/>
  </si>
  <si>
    <t>生年月日（西暦）</t>
    <rPh sb="0" eb="2">
      <t>セイネン</t>
    </rPh>
    <rPh sb="2" eb="4">
      <t>ガッピ</t>
    </rPh>
    <rPh sb="5" eb="7">
      <t>セイレキ</t>
    </rPh>
    <phoneticPr fontId="1"/>
  </si>
  <si>
    <t>　</t>
    <phoneticPr fontId="1"/>
  </si>
  <si>
    <t>月　　　　日生</t>
    <rPh sb="0" eb="1">
      <t>ガツ</t>
    </rPh>
    <rPh sb="5" eb="6">
      <t>ヒ</t>
    </rPh>
    <rPh sb="6" eb="7">
      <t>ウ</t>
    </rPh>
    <phoneticPr fontId="1"/>
  </si>
  <si>
    <t>受講
動機</t>
    <rPh sb="0" eb="2">
      <t>ジュコウ</t>
    </rPh>
    <rPh sb="3" eb="5">
      <t>ドウキ</t>
    </rPh>
    <phoneticPr fontId="1"/>
  </si>
  <si>
    <t>研修受講履歴</t>
    <rPh sb="0" eb="2">
      <t>ケンシュウ</t>
    </rPh>
    <rPh sb="2" eb="4">
      <t>ジュコウ</t>
    </rPh>
    <rPh sb="4" eb="6">
      <t>リレキ</t>
    </rPh>
    <phoneticPr fontId="1"/>
  </si>
  <si>
    <r>
      <t xml:space="preserve">質の高いケアマネジメントを実施し、地域の介護支援専門員の研修、支援及び連携体制の構築業務を担い、地域全体のケアマネジメントの向上に資することが期待される者のうち、区市町村が推薦する者。
</t>
    </r>
    <r>
      <rPr>
        <b/>
        <sz val="11"/>
        <rFont val="ＭＳ ゴシック"/>
        <family val="3"/>
        <charset val="128"/>
      </rPr>
      <t>※ア及びウ以外の者。</t>
    </r>
    <rPh sb="81" eb="85">
      <t>クシチョウソン</t>
    </rPh>
    <rPh sb="86" eb="88">
      <t>スイセン</t>
    </rPh>
    <rPh sb="90" eb="91">
      <t>モノ</t>
    </rPh>
    <rPh sb="95" eb="96">
      <t>オヨ</t>
    </rPh>
    <rPh sb="98" eb="100">
      <t>イガイ</t>
    </rPh>
    <rPh sb="101" eb="102">
      <t>モノ</t>
    </rPh>
    <phoneticPr fontId="1"/>
  </si>
  <si>
    <r>
      <t xml:space="preserve">他道府県登録者
</t>
    </r>
    <r>
      <rPr>
        <sz val="9"/>
        <rFont val="ＭＳ Ｐ明朝"/>
        <family val="1"/>
        <charset val="128"/>
      </rPr>
      <t>(いずれかに☑）</t>
    </r>
    <rPh sb="0" eb="1">
      <t>タ</t>
    </rPh>
    <rPh sb="1" eb="4">
      <t>ドウフケン</t>
    </rPh>
    <rPh sb="4" eb="6">
      <t>トウロク</t>
    </rPh>
    <rPh sb="6" eb="7">
      <t>モノ</t>
    </rPh>
    <phoneticPr fontId="1"/>
  </si>
  <si>
    <t>　上記のうち、病休等により実務に従事していなかった期間又は非常勤・兼務等算定除外期間</t>
    <rPh sb="1" eb="3">
      <t>ジョウキ</t>
    </rPh>
    <rPh sb="7" eb="8">
      <t>ビョウ</t>
    </rPh>
    <rPh sb="8" eb="9">
      <t>キュウ</t>
    </rPh>
    <rPh sb="9" eb="10">
      <t>トウ</t>
    </rPh>
    <rPh sb="13" eb="15">
      <t>ジツム</t>
    </rPh>
    <rPh sb="16" eb="18">
      <t>ジュウジ</t>
    </rPh>
    <rPh sb="25" eb="27">
      <t>キカン</t>
    </rPh>
    <rPh sb="27" eb="28">
      <t>マタ</t>
    </rPh>
    <rPh sb="29" eb="32">
      <t>ヒジョウキン</t>
    </rPh>
    <rPh sb="33" eb="35">
      <t>ケンム</t>
    </rPh>
    <rPh sb="35" eb="36">
      <t>トウ</t>
    </rPh>
    <rPh sb="36" eb="38">
      <t>サンテイ</t>
    </rPh>
    <rPh sb="38" eb="40">
      <t>ジョガイ</t>
    </rPh>
    <rPh sb="40" eb="42">
      <t>キカン</t>
    </rPh>
    <phoneticPr fontId="1"/>
  </si>
  <si>
    <t>　(2)　研修要件　</t>
    <rPh sb="5" eb="6">
      <t>ケン</t>
    </rPh>
    <rPh sb="6" eb="7">
      <t>オサム</t>
    </rPh>
    <rPh sb="7" eb="9">
      <t>ヨウケン</t>
    </rPh>
    <phoneticPr fontId="1"/>
  </si>
  <si>
    <t>注）研修受講履歴には、介護支援専門員の法定研修以外の研修を直近のものから記載してください。　　</t>
    <phoneticPr fontId="1"/>
  </si>
  <si>
    <t>注）研修受講動機には、研修で学びたいこと、研修修了後に地域でどのような役割を果たしたいか等を記載してください。</t>
    <rPh sb="0" eb="1">
      <t>チュウ</t>
    </rPh>
    <rPh sb="2" eb="4">
      <t>ケンシュウ</t>
    </rPh>
    <rPh sb="4" eb="6">
      <t>ジュコウ</t>
    </rPh>
    <rPh sb="6" eb="8">
      <t>ドウキ</t>
    </rPh>
    <rPh sb="11" eb="13">
      <t>ケンシュウ</t>
    </rPh>
    <rPh sb="14" eb="15">
      <t>マナ</t>
    </rPh>
    <rPh sb="21" eb="23">
      <t>ケンシュウ</t>
    </rPh>
    <rPh sb="23" eb="25">
      <t>シュウリョウ</t>
    </rPh>
    <rPh sb="25" eb="26">
      <t>ゴ</t>
    </rPh>
    <rPh sb="27" eb="29">
      <t>チイキ</t>
    </rPh>
    <rPh sb="35" eb="37">
      <t>ヤクワリ</t>
    </rPh>
    <rPh sb="38" eb="39">
      <t>ハ</t>
    </rPh>
    <rPh sb="44" eb="45">
      <t>トウ</t>
    </rPh>
    <rPh sb="46" eb="48">
      <t>キサイ</t>
    </rPh>
    <phoneticPr fontId="1"/>
  </si>
  <si>
    <t>現任研修基礎課程Ⅰ</t>
    <rPh sb="0" eb="2">
      <t>ゲンニン</t>
    </rPh>
    <rPh sb="2" eb="4">
      <t>ケンシュウ</t>
    </rPh>
    <rPh sb="4" eb="6">
      <t>キソ</t>
    </rPh>
    <rPh sb="6" eb="8">
      <t>カテイ</t>
    </rPh>
    <phoneticPr fontId="1"/>
  </si>
  <si>
    <t>現任研修基礎課程Ⅱ</t>
    <rPh sb="0" eb="2">
      <t>ゲンニン</t>
    </rPh>
    <rPh sb="2" eb="4">
      <t>ケンシュウ</t>
    </rPh>
    <rPh sb="4" eb="6">
      <t>キソ</t>
    </rPh>
    <rPh sb="6" eb="8">
      <t>カテイ</t>
    </rPh>
    <phoneticPr fontId="1"/>
  </si>
  <si>
    <t>専門研修Ⅰ
（現任研修基礎課程Ⅰ又はⅡ）</t>
    <rPh sb="0" eb="2">
      <t>センモン</t>
    </rPh>
    <rPh sb="2" eb="4">
      <t>ケンシュウ</t>
    </rPh>
    <rPh sb="7" eb="9">
      <t>ゲンニン</t>
    </rPh>
    <rPh sb="9" eb="11">
      <t>ケンシュウ</t>
    </rPh>
    <rPh sb="11" eb="13">
      <t>キソ</t>
    </rPh>
    <rPh sb="13" eb="15">
      <t>カテイ</t>
    </rPh>
    <rPh sb="16" eb="17">
      <t>マタ</t>
    </rPh>
    <phoneticPr fontId="1"/>
  </si>
  <si>
    <t>裏面へ</t>
    <rPh sb="0" eb="2">
      <t>リメン</t>
    </rPh>
    <phoneticPr fontId="1"/>
  </si>
  <si>
    <t>受講都道府県</t>
  </si>
  <si>
    <t xml:space="preserve">専門研修Ⅰ </t>
    <phoneticPr fontId="1"/>
  </si>
  <si>
    <t>更新研修20時間</t>
    <rPh sb="0" eb="2">
      <t>コウシン</t>
    </rPh>
    <rPh sb="2" eb="4">
      <t>ケンシュウ</t>
    </rPh>
    <rPh sb="6" eb="8">
      <t>ジカン</t>
    </rPh>
    <phoneticPr fontId="1"/>
  </si>
  <si>
    <t>更新研修32時間</t>
    <rPh sb="0" eb="2">
      <t>コウシン</t>
    </rPh>
    <rPh sb="2" eb="4">
      <t>ケンシュウ</t>
    </rPh>
    <rPh sb="6" eb="8">
      <t>ジカン</t>
    </rPh>
    <phoneticPr fontId="1"/>
  </si>
  <si>
    <t>更新研修５３時間</t>
    <rPh sb="6" eb="8">
      <t>ジカン</t>
    </rPh>
    <phoneticPr fontId="1"/>
  </si>
  <si>
    <t>更新研修88時間</t>
    <rPh sb="0" eb="2">
      <t>コウシン</t>
    </rPh>
    <rPh sb="2" eb="4">
      <t>ケンシュウ</t>
    </rPh>
    <rPh sb="6" eb="8">
      <t>ジカン</t>
    </rPh>
    <phoneticPr fontId="1"/>
  </si>
  <si>
    <t>専門研修Ⅱ（直近のもの）</t>
    <rPh sb="0" eb="2">
      <t>センモン</t>
    </rPh>
    <rPh sb="2" eb="4">
      <t>ケンシュウ</t>
    </rPh>
    <rPh sb="6" eb="8">
      <t>チョッキン</t>
    </rPh>
    <phoneticPr fontId="1"/>
  </si>
  <si>
    <t>及び届出書に添付されている「従事者の勤務の体制及び勤務形態一覧」の写し</t>
    <rPh sb="0" eb="1">
      <t>オヨ</t>
    </rPh>
    <rPh sb="2" eb="5">
      <t>トドケデショ</t>
    </rPh>
    <rPh sb="14" eb="17">
      <t>ジュウジシャ</t>
    </rPh>
    <rPh sb="18" eb="20">
      <t>キンム</t>
    </rPh>
    <rPh sb="21" eb="23">
      <t>タイセイ</t>
    </rPh>
    <rPh sb="23" eb="24">
      <t>オヨ</t>
    </rPh>
    <rPh sb="25" eb="27">
      <t>キンム</t>
    </rPh>
    <rPh sb="27" eb="29">
      <t>ケイタイ</t>
    </rPh>
    <rPh sb="29" eb="31">
      <t>イチラン</t>
    </rPh>
    <rPh sb="33" eb="34">
      <t>ウツ</t>
    </rPh>
    <phoneticPr fontId="1"/>
  </si>
  <si>
    <t>次のア～ウの該当する区分に○をつけてください。</t>
    <rPh sb="0" eb="1">
      <t>ツギ</t>
    </rPh>
    <rPh sb="6" eb="8">
      <t>ガイトウ</t>
    </rPh>
    <rPh sb="10" eb="12">
      <t>クブン</t>
    </rPh>
    <phoneticPr fontId="1"/>
  </si>
  <si>
    <t>令和</t>
    <rPh sb="0" eb="2">
      <t>レイワ</t>
    </rPh>
    <phoneticPr fontId="1"/>
  </si>
  <si>
    <t>令和　　　年　　　月　　　日</t>
    <rPh sb="0" eb="2">
      <t>レイワ</t>
    </rPh>
    <phoneticPr fontId="1"/>
  </si>
  <si>
    <t>　　　　　　年　　月　　日　　～　　　　　　　年　　月　　日</t>
    <rPh sb="6" eb="7">
      <t>ネン</t>
    </rPh>
    <rPh sb="9" eb="10">
      <t>ガツ</t>
    </rPh>
    <rPh sb="12" eb="13">
      <t>ニチ</t>
    </rPh>
    <rPh sb="23" eb="24">
      <t>ネン</t>
    </rPh>
    <rPh sb="26" eb="27">
      <t>ガツ</t>
    </rPh>
    <rPh sb="29" eb="30">
      <t>ニチ</t>
    </rPh>
    <phoneticPr fontId="1"/>
  </si>
  <si>
    <t>令和　　　年　　　月　　　日</t>
    <rPh sb="0" eb="2">
      <t>レイワ</t>
    </rPh>
    <rPh sb="5" eb="6">
      <t>ネン</t>
    </rPh>
    <rPh sb="9" eb="10">
      <t>ガツ</t>
    </rPh>
    <rPh sb="13" eb="14">
      <t>ニチ</t>
    </rPh>
    <phoneticPr fontId="1"/>
  </si>
  <si>
    <t>　上記のうち、病休等により実務に従事していなかった期間等算定除外期間</t>
    <rPh sb="1" eb="3">
      <t>ジョウキ</t>
    </rPh>
    <rPh sb="7" eb="8">
      <t>ビョウ</t>
    </rPh>
    <rPh sb="8" eb="9">
      <t>キュウ</t>
    </rPh>
    <rPh sb="9" eb="10">
      <t>トウ</t>
    </rPh>
    <rPh sb="13" eb="15">
      <t>ジツム</t>
    </rPh>
    <rPh sb="16" eb="18">
      <t>ジュウジ</t>
    </rPh>
    <rPh sb="25" eb="27">
      <t>キカン</t>
    </rPh>
    <rPh sb="27" eb="28">
      <t>トウ</t>
    </rPh>
    <rPh sb="28" eb="30">
      <t>サンテイ</t>
    </rPh>
    <rPh sb="30" eb="32">
      <t>ジョガイ</t>
    </rPh>
    <rPh sb="32" eb="34">
      <t>キカン</t>
    </rPh>
    <phoneticPr fontId="1"/>
  </si>
  <si>
    <r>
      <t>　※２　</t>
    </r>
    <r>
      <rPr>
        <b/>
        <sz val="10.5"/>
        <rFont val="ＭＳ Ｐゴシック"/>
        <family val="3"/>
        <charset val="128"/>
      </rPr>
      <t>実務経験証明書の内容が事実と異なる場合、本証明書は無効となります。</t>
    </r>
    <phoneticPr fontId="1"/>
  </si>
  <si>
    <r>
      <t>居宅介護支援事業所</t>
    </r>
    <r>
      <rPr>
        <b/>
        <u/>
        <sz val="11"/>
        <rFont val="ＭＳ Ｐゴシック"/>
        <family val="3"/>
        <charset val="128"/>
      </rPr>
      <t>以外</t>
    </r>
    <r>
      <rPr>
        <sz val="11"/>
        <rFont val="ＭＳ Ｐゴシック"/>
        <family val="3"/>
        <charset val="128"/>
      </rPr>
      <t>の管理者と介護支援専門員を兼務した期間（該当者のみ記入）　（※４）</t>
    </r>
    <rPh sb="0" eb="2">
      <t>キョタク</t>
    </rPh>
    <rPh sb="2" eb="4">
      <t>カイゴ</t>
    </rPh>
    <rPh sb="4" eb="6">
      <t>シエン</t>
    </rPh>
    <rPh sb="6" eb="9">
      <t>ジギョウショ</t>
    </rPh>
    <rPh sb="9" eb="11">
      <t>イガイ</t>
    </rPh>
    <rPh sb="12" eb="15">
      <t>カンリシャ</t>
    </rPh>
    <rPh sb="16" eb="18">
      <t>カイゴ</t>
    </rPh>
    <rPh sb="18" eb="20">
      <t>シエン</t>
    </rPh>
    <rPh sb="20" eb="23">
      <t>センモンイン</t>
    </rPh>
    <rPh sb="24" eb="26">
      <t>ケンム</t>
    </rPh>
    <rPh sb="28" eb="30">
      <t>キカン</t>
    </rPh>
    <rPh sb="31" eb="33">
      <t>ガイトウ</t>
    </rPh>
    <rPh sb="33" eb="34">
      <t>シャ</t>
    </rPh>
    <rPh sb="36" eb="38">
      <t>キニュウ</t>
    </rPh>
    <phoneticPr fontId="1"/>
  </si>
  <si>
    <t>実務従事期間
（常勤専従） 
（Ａ）</t>
    <rPh sb="0" eb="2">
      <t>ジツム</t>
    </rPh>
    <rPh sb="2" eb="4">
      <t>ジュウジ</t>
    </rPh>
    <rPh sb="4" eb="6">
      <t>キカン</t>
    </rPh>
    <rPh sb="8" eb="10">
      <t>ジョウキン</t>
    </rPh>
    <rPh sb="10" eb="12">
      <t>センジュウ</t>
    </rPh>
    <phoneticPr fontId="1"/>
  </si>
  <si>
    <t>実務従事期間 
（兼務）
（Ｂ）</t>
    <rPh sb="0" eb="2">
      <t>ジツム</t>
    </rPh>
    <rPh sb="2" eb="4">
      <t>ジュウジ</t>
    </rPh>
    <rPh sb="4" eb="6">
      <t>キカン</t>
    </rPh>
    <rPh sb="9" eb="11">
      <t>ケンム</t>
    </rPh>
    <phoneticPr fontId="1"/>
  </si>
  <si>
    <t>　　　記載してください。</t>
    <phoneticPr fontId="1"/>
  </si>
  <si>
    <r>
      <t>　※５　居宅介護支援事業所</t>
    </r>
    <r>
      <rPr>
        <b/>
        <u/>
        <sz val="10.5"/>
        <rFont val="ＭＳ Ｐ明朝"/>
        <family val="1"/>
        <charset val="128"/>
      </rPr>
      <t>以外</t>
    </r>
    <r>
      <rPr>
        <sz val="10.5"/>
        <rFont val="ＭＳ Ｐ明朝"/>
        <family val="1"/>
        <charset val="128"/>
      </rPr>
      <t>で常勤専従の期間と兼務の期間がある場合には、Ａ欄とＢ欄に分けて</t>
    </r>
    <rPh sb="16" eb="18">
      <t>ジョウキン</t>
    </rPh>
    <rPh sb="18" eb="20">
      <t>センジュウ</t>
    </rPh>
    <rPh sb="21" eb="23">
      <t>キカン</t>
    </rPh>
    <rPh sb="24" eb="26">
      <t>ケンム</t>
    </rPh>
    <rPh sb="27" eb="29">
      <t>キカン</t>
    </rPh>
    <rPh sb="32" eb="34">
      <t>バアイ</t>
    </rPh>
    <phoneticPr fontId="1"/>
  </si>
  <si>
    <t>　 　　及び勤務形態一覧表」の写しを提出してください。</t>
    <phoneticPr fontId="1"/>
  </si>
  <si>
    <t>　　※地域包括支援センター業務と介護予防支援業務を行っている場合は、両方の「変更届出書」及び「従事者の勤務の体制</t>
    <rPh sb="38" eb="40">
      <t>ヘンコウ</t>
    </rPh>
    <rPh sb="40" eb="43">
      <t>トドケデショ</t>
    </rPh>
    <rPh sb="44" eb="45">
      <t>オヨ</t>
    </rPh>
    <phoneticPr fontId="1"/>
  </si>
  <si>
    <t>　　　　　）</t>
    <phoneticPr fontId="1"/>
  </si>
  <si>
    <t>その他経験等（</t>
    <rPh sb="2" eb="3">
      <t>タ</t>
    </rPh>
    <rPh sb="3" eb="5">
      <t>ケイケン</t>
    </rPh>
    <rPh sb="5" eb="6">
      <t>トウ</t>
    </rPh>
    <phoneticPr fontId="1"/>
  </si>
  <si>
    <t>□</t>
  </si>
  <si>
    <t>登録移転手続中</t>
  </si>
  <si>
    <t>受講決定後登録移転の手続予定</t>
  </si>
  <si>
    <t>受講決定後受講地変更の手続予定</t>
  </si>
  <si>
    <t>更新手続き中</t>
    <phoneticPr fontId="1"/>
  </si>
  <si>
    <t>（注）添付する介護支援専門員証の写しのとおり記載してください。</t>
    <rPh sb="1" eb="2">
      <t>チュウ</t>
    </rPh>
    <rPh sb="3" eb="5">
      <t>テンプ</t>
    </rPh>
    <rPh sb="7" eb="9">
      <t>カイゴ</t>
    </rPh>
    <rPh sb="9" eb="11">
      <t>シエン</t>
    </rPh>
    <rPh sb="11" eb="14">
      <t>センモンイン</t>
    </rPh>
    <rPh sb="14" eb="15">
      <t>ショウ</t>
    </rPh>
    <rPh sb="16" eb="17">
      <t>ウツ</t>
    </rPh>
    <rPh sb="22" eb="24">
      <t>キサイ</t>
    </rPh>
    <phoneticPr fontId="1"/>
  </si>
  <si>
    <t>添付書類の省略あり</t>
  </si>
  <si>
    <t>受講コース空欄あり</t>
    <rPh sb="0" eb="2">
      <t>ジュコウ</t>
    </rPh>
    <rPh sb="5" eb="7">
      <t>クウラン</t>
    </rPh>
    <phoneticPr fontId="1"/>
  </si>
  <si>
    <r>
      <t xml:space="preserve">居宅介護支援事業所の介護支援専門員であって、管理者として配置されている者で、本研修修了後は区市町村が行う事業等に協力する意思がある者（同一事業所内に主任介護支援専門員がいる場合は除く（※））
</t>
    </r>
    <r>
      <rPr>
        <b/>
        <sz val="11"/>
        <rFont val="ＭＳ ゴシック"/>
        <family val="3"/>
        <charset val="128"/>
      </rPr>
      <t xml:space="preserve">※同一事業所内に主任介護支援専門員がいる場合は「イ」になります。
</t>
    </r>
    <r>
      <rPr>
        <b/>
        <sz val="11"/>
        <rFont val="ＭＳ Ｐゴシック"/>
        <family val="3"/>
        <charset val="128"/>
      </rPr>
      <t>【添付書類】以下の書類を添付し、□に✔を御記入ください。</t>
    </r>
    <r>
      <rPr>
        <b/>
        <sz val="11"/>
        <rFont val="ＭＳ ゴシック"/>
        <family val="3"/>
        <charset val="128"/>
      </rPr>
      <t/>
    </r>
    <rPh sb="97" eb="99">
      <t>ドウイツ</t>
    </rPh>
    <rPh sb="99" eb="101">
      <t>ジギョウ</t>
    </rPh>
    <rPh sb="101" eb="102">
      <t>ショ</t>
    </rPh>
    <rPh sb="102" eb="103">
      <t>ナイ</t>
    </rPh>
    <rPh sb="104" eb="106">
      <t>シュニン</t>
    </rPh>
    <rPh sb="106" eb="108">
      <t>カイゴ</t>
    </rPh>
    <rPh sb="108" eb="110">
      <t>シエン</t>
    </rPh>
    <rPh sb="110" eb="112">
      <t>センモン</t>
    </rPh>
    <rPh sb="112" eb="113">
      <t>イン</t>
    </rPh>
    <rPh sb="116" eb="118">
      <t>バアイ</t>
    </rPh>
    <rPh sb="130" eb="132">
      <t>テンプ</t>
    </rPh>
    <rPh sb="132" eb="134">
      <t>ショルイ</t>
    </rPh>
    <rPh sb="135" eb="137">
      <t>イカ</t>
    </rPh>
    <rPh sb="138" eb="140">
      <t>ショルイ</t>
    </rPh>
    <rPh sb="141" eb="143">
      <t>テンプ</t>
    </rPh>
    <phoneticPr fontId="1"/>
  </si>
  <si>
    <t>昭和
平成</t>
    <rPh sb="0" eb="2">
      <t>ショウワ</t>
    </rPh>
    <rPh sb="4" eb="6">
      <t>ヘイセイ</t>
    </rPh>
    <phoneticPr fontId="1"/>
  </si>
  <si>
    <r>
      <t>　※１　右上太枠線内以外を</t>
    </r>
    <r>
      <rPr>
        <u/>
        <sz val="10.5"/>
        <rFont val="HGS創英角ｺﾞｼｯｸUB"/>
        <family val="3"/>
        <charset val="128"/>
      </rPr>
      <t>申込者が自書した場合、本証明書は無効となります。</t>
    </r>
    <r>
      <rPr>
        <sz val="10.5"/>
        <rFont val="ＭＳ Ｐゴシック"/>
        <family val="3"/>
        <charset val="128"/>
      </rPr>
      <t>必ず団体・法人</t>
    </r>
    <rPh sb="4" eb="6">
      <t>ミギウエ</t>
    </rPh>
    <rPh sb="6" eb="7">
      <t>フト</t>
    </rPh>
    <rPh sb="7" eb="8">
      <t>ワク</t>
    </rPh>
    <rPh sb="8" eb="9">
      <t>セン</t>
    </rPh>
    <rPh sb="9" eb="10">
      <t>ナイ</t>
    </rPh>
    <rPh sb="10" eb="12">
      <t>イガイ</t>
    </rPh>
    <rPh sb="13" eb="15">
      <t>モウシコミ</t>
    </rPh>
    <rPh sb="15" eb="16">
      <t>シャ</t>
    </rPh>
    <rPh sb="17" eb="19">
      <t>ジショ</t>
    </rPh>
    <rPh sb="21" eb="23">
      <t>バアイ</t>
    </rPh>
    <rPh sb="24" eb="25">
      <t>ホン</t>
    </rPh>
    <rPh sb="25" eb="27">
      <t>ショウメイ</t>
    </rPh>
    <rPh sb="27" eb="28">
      <t>ショ</t>
    </rPh>
    <rPh sb="29" eb="31">
      <t>ムコウ</t>
    </rPh>
    <rPh sb="37" eb="38">
      <t>カナラ</t>
    </rPh>
    <rPh sb="39" eb="41">
      <t>ダンタイ</t>
    </rPh>
    <rPh sb="42" eb="44">
      <t>ホウジン</t>
    </rPh>
    <phoneticPr fontId="1"/>
  </si>
  <si>
    <r>
      <t>　　　等の証明権限を有する方が作成してください。</t>
    </r>
    <r>
      <rPr>
        <sz val="10.5"/>
        <rFont val="ＭＳ Ｐ明朝"/>
        <family val="1"/>
        <charset val="128"/>
      </rPr>
      <t>（申込者と証明権限を有する者とが同一の場合を</t>
    </r>
    <rPh sb="15" eb="17">
      <t>サクセイ</t>
    </rPh>
    <rPh sb="25" eb="27">
      <t>モウシコミ</t>
    </rPh>
    <rPh sb="27" eb="28">
      <t>シャ</t>
    </rPh>
    <rPh sb="29" eb="31">
      <t>ショウメイ</t>
    </rPh>
    <rPh sb="31" eb="33">
      <t>ケンゲン</t>
    </rPh>
    <rPh sb="34" eb="35">
      <t>ユウ</t>
    </rPh>
    <rPh sb="37" eb="38">
      <t>モノ</t>
    </rPh>
    <rPh sb="40" eb="42">
      <t>ドウイツ</t>
    </rPh>
    <rPh sb="43" eb="45">
      <t>バアイ</t>
    </rPh>
    <phoneticPr fontId="1"/>
  </si>
  <si>
    <t>　　　除きます。）</t>
    <phoneticPr fontId="1"/>
  </si>
  <si>
    <t>　※３　管理者と介護支援専門員の兼務は「常勤専従」とみなしますので、期間に算入することができます。</t>
    <rPh sb="4" eb="7">
      <t>カンリシャ</t>
    </rPh>
    <rPh sb="34" eb="36">
      <t>キカン</t>
    </rPh>
    <rPh sb="37" eb="39">
      <t>サンニュウ</t>
    </rPh>
    <phoneticPr fontId="1"/>
  </si>
  <si>
    <t>　　　記載し、Ｂ欄には記載しないでください。</t>
    <rPh sb="3" eb="5">
      <t>キサイ</t>
    </rPh>
    <rPh sb="8" eb="9">
      <t>ラン</t>
    </rPh>
    <rPh sb="11" eb="13">
      <t>キサイ</t>
    </rPh>
    <phoneticPr fontId="1"/>
  </si>
  <si>
    <r>
      <t>　※４　</t>
    </r>
    <r>
      <rPr>
        <u/>
        <sz val="10.5"/>
        <rFont val="ＭＳ Ｐ明朝"/>
        <family val="1"/>
        <charset val="128"/>
      </rPr>
      <t>居宅介護支援事業所で</t>
    </r>
    <r>
      <rPr>
        <sz val="10.5"/>
        <rFont val="ＭＳ Ｐ明朝"/>
        <family val="1"/>
        <charset val="128"/>
      </rPr>
      <t>管理者と介護支援専門員を兼務している場合は、Ａ欄に兼務期間を含めて</t>
    </r>
    <rPh sb="4" eb="6">
      <t>キョタク</t>
    </rPh>
    <rPh sb="6" eb="8">
      <t>カイゴ</t>
    </rPh>
    <rPh sb="8" eb="10">
      <t>シエン</t>
    </rPh>
    <rPh sb="10" eb="13">
      <t>ジギョウショ</t>
    </rPh>
    <rPh sb="14" eb="17">
      <t>カンリシャ</t>
    </rPh>
    <rPh sb="18" eb="20">
      <t>カイゴ</t>
    </rPh>
    <rPh sb="20" eb="22">
      <t>シエン</t>
    </rPh>
    <rPh sb="22" eb="25">
      <t>センモンイン</t>
    </rPh>
    <rPh sb="26" eb="28">
      <t>ケンム</t>
    </rPh>
    <rPh sb="32" eb="34">
      <t>バアイ</t>
    </rPh>
    <rPh sb="37" eb="38">
      <t>ラン</t>
    </rPh>
    <rPh sb="39" eb="41">
      <t>ケンム</t>
    </rPh>
    <rPh sb="41" eb="43">
      <t>キカン</t>
    </rPh>
    <rPh sb="44" eb="45">
      <t>フク</t>
    </rPh>
    <phoneticPr fontId="1"/>
  </si>
  <si>
    <r>
      <t>①下記研修の修了証書の写し</t>
    </r>
    <r>
      <rPr>
        <b/>
        <sz val="11"/>
        <rFont val="ＭＳ Ｐ明朝"/>
        <family val="1"/>
        <charset val="128"/>
      </rPr>
      <t>（東京都で受講した研修は省略可）</t>
    </r>
    <rPh sb="1" eb="3">
      <t>カキ</t>
    </rPh>
    <rPh sb="3" eb="5">
      <t>ケンシュウ</t>
    </rPh>
    <rPh sb="6" eb="8">
      <t>シュウリョウ</t>
    </rPh>
    <rPh sb="8" eb="10">
      <t>ショウショ</t>
    </rPh>
    <rPh sb="11" eb="12">
      <t>ウツ</t>
    </rPh>
    <rPh sb="14" eb="17">
      <t>トウキョウト</t>
    </rPh>
    <rPh sb="18" eb="20">
      <t>ジュコウ</t>
    </rPh>
    <rPh sb="22" eb="24">
      <t>ケンシュウ</t>
    </rPh>
    <rPh sb="25" eb="27">
      <t>ショウリャク</t>
    </rPh>
    <rPh sb="27" eb="28">
      <t>カ</t>
    </rPh>
    <phoneticPr fontId="1"/>
  </si>
  <si>
    <t>過去に主任介護支援専門員研修を受講したことがあり、現在主任介護支援専門員の有効期間が満了している。</t>
    <rPh sb="0" eb="2">
      <t>カコ</t>
    </rPh>
    <rPh sb="3" eb="5">
      <t>シュニン</t>
    </rPh>
    <rPh sb="5" eb="7">
      <t>カイゴ</t>
    </rPh>
    <rPh sb="7" eb="9">
      <t>シエン</t>
    </rPh>
    <rPh sb="9" eb="12">
      <t>センモンイン</t>
    </rPh>
    <rPh sb="12" eb="14">
      <t>ケンシュウ</t>
    </rPh>
    <rPh sb="15" eb="17">
      <t>ジュコウ</t>
    </rPh>
    <rPh sb="25" eb="27">
      <t>ゲンザイ</t>
    </rPh>
    <rPh sb="27" eb="29">
      <t>シュニン</t>
    </rPh>
    <rPh sb="29" eb="31">
      <t>カイゴ</t>
    </rPh>
    <rPh sb="31" eb="33">
      <t>シエン</t>
    </rPh>
    <rPh sb="33" eb="36">
      <t>センモンイン</t>
    </rPh>
    <rPh sb="37" eb="39">
      <t>ユウコウ</t>
    </rPh>
    <rPh sb="39" eb="41">
      <t>キカン</t>
    </rPh>
    <rPh sb="42" eb="44">
      <t>マンリョウ</t>
    </rPh>
    <phoneticPr fontId="1"/>
  </si>
  <si>
    <t>　　更新手続き中の場合、右の□に✔をご記入ください。</t>
    <phoneticPr fontId="1"/>
  </si>
  <si>
    <t>□</t>
    <phoneticPr fontId="1"/>
  </si>
  <si>
    <t>※注1　実務従事者基礎研修は上記研修に該当しませんのでご注意ください。</t>
    <rPh sb="1" eb="2">
      <t>チュウ</t>
    </rPh>
    <rPh sb="4" eb="6">
      <t>ジツム</t>
    </rPh>
    <rPh sb="6" eb="9">
      <t>ジュウジシャ</t>
    </rPh>
    <rPh sb="9" eb="11">
      <t>キソ</t>
    </rPh>
    <rPh sb="11" eb="13">
      <t>ケンシュウ</t>
    </rPh>
    <rPh sb="14" eb="16">
      <t>ジョウキ</t>
    </rPh>
    <rPh sb="16" eb="18">
      <t>ケンシュウ</t>
    </rPh>
    <rPh sb="19" eb="21">
      <t>ガイトウ</t>
    </rPh>
    <rPh sb="28" eb="30">
      <t>チュウイ</t>
    </rPh>
    <phoneticPr fontId="1"/>
  </si>
  <si>
    <r>
      <t xml:space="preserve">介護支援専門員証
有効期間満了日
</t>
    </r>
    <r>
      <rPr>
        <sz val="8"/>
        <rFont val="ＭＳ Ｐ明朝"/>
        <family val="1"/>
        <charset val="128"/>
      </rPr>
      <t>※現在の介護支援専門員証</t>
    </r>
    <rPh sb="0" eb="2">
      <t>カイゴ</t>
    </rPh>
    <rPh sb="2" eb="4">
      <t>シエン</t>
    </rPh>
    <rPh sb="4" eb="7">
      <t>センモンイン</t>
    </rPh>
    <rPh sb="7" eb="8">
      <t>ショウ</t>
    </rPh>
    <rPh sb="18" eb="20">
      <t>ゲンザイ</t>
    </rPh>
    <rPh sb="21" eb="23">
      <t>カイゴ</t>
    </rPh>
    <rPh sb="23" eb="25">
      <t>シエン</t>
    </rPh>
    <rPh sb="25" eb="28">
      <t>センモンイン</t>
    </rPh>
    <rPh sb="28" eb="29">
      <t>ショウ</t>
    </rPh>
    <phoneticPr fontId="1"/>
  </si>
  <si>
    <t>介護支援専門員
登録番号</t>
    <rPh sb="0" eb="2">
      <t>カイゴ</t>
    </rPh>
    <rPh sb="2" eb="4">
      <t>シエン</t>
    </rPh>
    <rPh sb="4" eb="7">
      <t>センモンイン</t>
    </rPh>
    <rPh sb="8" eb="10">
      <t>トウロク</t>
    </rPh>
    <rPh sb="10" eb="12">
      <t>バンゴウ</t>
    </rPh>
    <phoneticPr fontId="1"/>
  </si>
  <si>
    <r>
      <t>修了(予定)年月日</t>
    </r>
    <r>
      <rPr>
        <sz val="9"/>
        <rFont val="ＭＳ Ｐ明朝"/>
        <family val="1"/>
        <charset val="128"/>
      </rPr>
      <t>※注2</t>
    </r>
    <rPh sb="3" eb="5">
      <t>ヨテイ</t>
    </rPh>
    <phoneticPr fontId="1"/>
  </si>
  <si>
    <t>※注2　新型コロナウイルス感染症の影響で研修が修了できておらず、今後再開される研修を受講し修了見込である</t>
    <rPh sb="34" eb="36">
      <t>サイカイ</t>
    </rPh>
    <rPh sb="39" eb="41">
      <t>ケンシュウ</t>
    </rPh>
    <rPh sb="42" eb="44">
      <t>ジュコウ</t>
    </rPh>
    <phoneticPr fontId="1"/>
  </si>
  <si>
    <t>東京都以外で修了見込み</t>
    <rPh sb="0" eb="3">
      <t>トウキョウト</t>
    </rPh>
    <rPh sb="3" eb="5">
      <t>イガイ</t>
    </rPh>
    <rPh sb="6" eb="8">
      <t>シュウリョウ</t>
    </rPh>
    <rPh sb="8" eb="10">
      <t>ミコ</t>
    </rPh>
    <phoneticPr fontId="1"/>
  </si>
  <si>
    <t>都又は区市町村に届出をしている現在の勤務先の直近の「変更届出書」(指定後変更がない場合は「新規指定申請書」等)</t>
    <rPh sb="0" eb="1">
      <t>ト</t>
    </rPh>
    <rPh sb="1" eb="2">
      <t>マタ</t>
    </rPh>
    <rPh sb="3" eb="7">
      <t>クシチョウソン</t>
    </rPh>
    <rPh sb="8" eb="10">
      <t>トドケデ</t>
    </rPh>
    <rPh sb="15" eb="17">
      <t>ゲンザイ</t>
    </rPh>
    <rPh sb="18" eb="20">
      <t>キンム</t>
    </rPh>
    <rPh sb="20" eb="21">
      <t>サキ</t>
    </rPh>
    <rPh sb="22" eb="24">
      <t>チョッキン</t>
    </rPh>
    <rPh sb="26" eb="28">
      <t>ヘンコウ</t>
    </rPh>
    <rPh sb="28" eb="30">
      <t>トドケデ</t>
    </rPh>
    <rPh sb="30" eb="31">
      <t>ショ</t>
    </rPh>
    <rPh sb="33" eb="35">
      <t>シテイ</t>
    </rPh>
    <rPh sb="35" eb="36">
      <t>ゴ</t>
    </rPh>
    <rPh sb="36" eb="38">
      <t>ヘンコウ</t>
    </rPh>
    <rPh sb="41" eb="43">
      <t>バアイ</t>
    </rPh>
    <rPh sb="45" eb="47">
      <t>シンキ</t>
    </rPh>
    <rPh sb="47" eb="49">
      <t>シテイ</t>
    </rPh>
    <rPh sb="49" eb="51">
      <t>シンセイ</t>
    </rPh>
    <rPh sb="51" eb="52">
      <t>ショ</t>
    </rPh>
    <rPh sb="53" eb="54">
      <t>トウ</t>
    </rPh>
    <phoneticPr fontId="1"/>
  </si>
  <si>
    <r>
      <t>方は□に✔を入れてください。</t>
    </r>
    <r>
      <rPr>
        <b/>
        <sz val="11"/>
        <rFont val="ＭＳ Ｐ明朝"/>
        <family val="1"/>
        <charset val="128"/>
      </rPr>
      <t xml:space="preserve"> (研修日程が分かる資料(受講決定通知、研修再開通知等)を添付してください。)</t>
    </r>
    <rPh sb="16" eb="18">
      <t>ケンシュウ</t>
    </rPh>
    <rPh sb="18" eb="20">
      <t>ニッテイ</t>
    </rPh>
    <rPh sb="21" eb="22">
      <t>ワ</t>
    </rPh>
    <rPh sb="24" eb="26">
      <t>シリョウ</t>
    </rPh>
    <rPh sb="27" eb="33">
      <t>ジュコウケッテイツウチ</t>
    </rPh>
    <rPh sb="34" eb="36">
      <t>ケンシュウ</t>
    </rPh>
    <rPh sb="36" eb="38">
      <t>サイカイ</t>
    </rPh>
    <rPh sb="38" eb="40">
      <t>ツウチ</t>
    </rPh>
    <rPh sb="40" eb="41">
      <t>トウ</t>
    </rPh>
    <rPh sb="43" eb="45">
      <t>テンプ</t>
    </rPh>
    <phoneticPr fontId="1"/>
  </si>
  <si>
    <r>
      <rPr>
        <sz val="10"/>
        <rFont val="ＭＳ Ｐゴシック"/>
        <family val="3"/>
        <charset val="128"/>
      </rPr>
      <t>　　【実務経験証明書の省略】以下</t>
    </r>
    <r>
      <rPr>
        <sz val="10"/>
        <rFont val="ＭＳ Ｐ明朝"/>
        <family val="1"/>
        <charset val="128"/>
      </rPr>
      <t>に該当する場合は□に✔を御記入ください。</t>
    </r>
    <rPh sb="3" eb="5">
      <t>ジツム</t>
    </rPh>
    <rPh sb="5" eb="7">
      <t>ケイケン</t>
    </rPh>
    <rPh sb="7" eb="10">
      <t>ショウメイショ</t>
    </rPh>
    <rPh sb="11" eb="13">
      <t>ショウリャク</t>
    </rPh>
    <rPh sb="14" eb="16">
      <t>イカ</t>
    </rPh>
    <rPh sb="17" eb="19">
      <t>ガイトウ</t>
    </rPh>
    <rPh sb="21" eb="23">
      <t>バアイ</t>
    </rPh>
    <rPh sb="28" eb="31">
      <t>ゴキニュウ</t>
    </rPh>
    <phoneticPr fontId="1"/>
  </si>
  <si>
    <r>
      <t>（注）主任介護支援専門員の有効期間内の方は、主任研修の申込はできません。主任</t>
    </r>
    <r>
      <rPr>
        <u/>
        <sz val="11"/>
        <rFont val="ＭＳ Ｐ明朝"/>
        <family val="1"/>
        <charset val="128"/>
      </rPr>
      <t>更新</t>
    </r>
    <r>
      <rPr>
        <sz val="11"/>
        <rFont val="ＭＳ Ｐ明朝"/>
        <family val="1"/>
        <charset val="128"/>
      </rPr>
      <t>研修をお申込みください。</t>
    </r>
    <rPh sb="1" eb="2">
      <t>チュウ</t>
    </rPh>
    <rPh sb="3" eb="5">
      <t>シュニン</t>
    </rPh>
    <rPh sb="5" eb="7">
      <t>カイゴ</t>
    </rPh>
    <rPh sb="7" eb="9">
      <t>シエン</t>
    </rPh>
    <rPh sb="9" eb="12">
      <t>センモンイン</t>
    </rPh>
    <rPh sb="13" eb="15">
      <t>ユウコウ</t>
    </rPh>
    <rPh sb="15" eb="17">
      <t>キカン</t>
    </rPh>
    <rPh sb="17" eb="18">
      <t>ナイ</t>
    </rPh>
    <rPh sb="19" eb="20">
      <t>カタ</t>
    </rPh>
    <rPh sb="22" eb="24">
      <t>シュニン</t>
    </rPh>
    <rPh sb="24" eb="26">
      <t>ケンシュウ</t>
    </rPh>
    <rPh sb="27" eb="29">
      <t>モウシコミ</t>
    </rPh>
    <rPh sb="36" eb="38">
      <t>シュニン</t>
    </rPh>
    <rPh sb="38" eb="40">
      <t>コウシン</t>
    </rPh>
    <rPh sb="40" eb="42">
      <t>ケンシュウ</t>
    </rPh>
    <rPh sb="44" eb="46">
      <t>モウシコ</t>
    </rPh>
    <phoneticPr fontId="1"/>
  </si>
  <si>
    <t>氏名（自署）                                            　　　　　　　　　　　　　　　　　　</t>
    <rPh sb="0" eb="2">
      <t>シメイ</t>
    </rPh>
    <rPh sb="3" eb="5">
      <t>ジショ</t>
    </rPh>
    <phoneticPr fontId="1"/>
  </si>
  <si>
    <t>第１希望</t>
    <phoneticPr fontId="1"/>
  </si>
  <si>
    <t>コース</t>
    <phoneticPr fontId="1"/>
  </si>
  <si>
    <t>第２希望</t>
    <phoneticPr fontId="1"/>
  </si>
  <si>
    <t>第３希望</t>
    <phoneticPr fontId="1"/>
  </si>
  <si>
    <t>（東京都・区市町村・東京都介護支援専門員研究協議会・日本ケアマネジメント学会等が主催する研修で、平成18年4月以降に開催されたもの（法定研修を除く））</t>
    <phoneticPr fontId="1"/>
  </si>
  <si>
    <r>
      <rPr>
        <b/>
        <u/>
        <sz val="7"/>
        <rFont val="ＭＳ Ｐ明朝"/>
        <family val="1"/>
        <charset val="128"/>
      </rPr>
      <t>※登録都道府県が東京都以外の方は以下に自書してください。</t>
    </r>
    <r>
      <rPr>
        <sz val="7"/>
        <rFont val="ＭＳ Ｐ明朝"/>
        <family val="1"/>
        <charset val="128"/>
      </rPr>
      <t xml:space="preserve">
受講地変更又は登録移転の手続きを指定期日までに行うことを同意します。
</t>
    </r>
    <r>
      <rPr>
        <u/>
        <sz val="7"/>
        <rFont val="ＭＳ Ｐ明朝"/>
        <family val="1"/>
        <charset val="128"/>
      </rPr>
      <t>氏名（自書）　　　　　　　　　　　　　　　　　　　　　　　　　　　　　　　_</t>
    </r>
    <rPh sb="34" eb="35">
      <t>マタ</t>
    </rPh>
    <rPh sb="36" eb="38">
      <t>トウロク</t>
    </rPh>
    <rPh sb="38" eb="40">
      <t>イテン</t>
    </rPh>
    <phoneticPr fontId="1"/>
  </si>
  <si>
    <r>
      <t>　　　修了した研修についてご記入ください。</t>
    </r>
    <r>
      <rPr>
        <sz val="9"/>
        <rFont val="ＭＳ Ｐ明朝"/>
        <family val="1"/>
        <charset val="128"/>
      </rPr>
      <t>（注1）</t>
    </r>
  </si>
  <si>
    <r>
      <rPr>
        <b/>
        <sz val="11"/>
        <rFont val="ＭＳ Ｐ明朝"/>
        <family val="1"/>
        <charset val="128"/>
      </rPr>
      <t>専門研修Ⅱ
（更新研修20時間又は32時間）</t>
    </r>
    <r>
      <rPr>
        <sz val="11"/>
        <rFont val="ＭＳ Ｐ明朝"/>
        <family val="1"/>
        <charset val="128"/>
      </rPr>
      <t xml:space="preserve">
</t>
    </r>
    <r>
      <rPr>
        <sz val="10"/>
        <rFont val="ＭＳ Ｐ明朝"/>
        <family val="1"/>
        <charset val="128"/>
      </rPr>
      <t>→複数回受講している場合は直近の研修を記入してください。</t>
    </r>
    <rPh sb="0" eb="2">
      <t>センモン</t>
    </rPh>
    <rPh sb="2" eb="4">
      <t>ケンシュウ</t>
    </rPh>
    <rPh sb="7" eb="9">
      <t>コウシン</t>
    </rPh>
    <rPh sb="9" eb="11">
      <t>ケンシュウ</t>
    </rPh>
    <rPh sb="13" eb="15">
      <t>ジカン</t>
    </rPh>
    <rPh sb="15" eb="16">
      <t>マタ</t>
    </rPh>
    <rPh sb="19" eb="21">
      <t>ジカン</t>
    </rPh>
    <rPh sb="24" eb="27">
      <t>フクスウカイ</t>
    </rPh>
    <rPh sb="27" eb="29">
      <t>ジュコウ</t>
    </rPh>
    <rPh sb="33" eb="35">
      <t>バアイ</t>
    </rPh>
    <rPh sb="36" eb="38">
      <t>チョッキン</t>
    </rPh>
    <rPh sb="39" eb="41">
      <t>ケンシュウ</t>
    </rPh>
    <rPh sb="42" eb="44">
      <t>キニュウ</t>
    </rPh>
    <phoneticPr fontId="1"/>
  </si>
  <si>
    <r>
      <t>４　介護支援専門員</t>
    </r>
    <r>
      <rPr>
        <sz val="11"/>
        <rFont val="ＭＳ Ｐゴシック"/>
        <family val="3"/>
        <charset val="128"/>
      </rPr>
      <t>の基礎資格・経験等を□欄にチェックしてください。</t>
    </r>
    <rPh sb="10" eb="12">
      <t>キソ</t>
    </rPh>
    <rPh sb="12" eb="14">
      <t>シカク</t>
    </rPh>
    <rPh sb="15" eb="17">
      <t>ケイケン</t>
    </rPh>
    <rPh sb="17" eb="18">
      <t>トウ</t>
    </rPh>
    <phoneticPr fontId="1"/>
  </si>
  <si>
    <t>令和４年　　 月　　　日</t>
    <rPh sb="0" eb="1">
      <t>レイ</t>
    </rPh>
    <rPh sb="1" eb="2">
      <t>カズ</t>
    </rPh>
    <rPh sb="3" eb="4">
      <t>トシ</t>
    </rPh>
    <rPh sb="7" eb="8">
      <t>ツキ</t>
    </rPh>
    <rPh sb="11" eb="12">
      <t>ニチ</t>
    </rPh>
    <phoneticPr fontId="1"/>
  </si>
  <si>
    <t>令和４年度第Ⅰ期　東京都主任介護支援専門員研修　受講申込書</t>
    <phoneticPr fontId="1"/>
  </si>
  <si>
    <t>令和４年度第Ⅰ期　東京都主任介護支援専門員研修について、研修通知の内容を了解した上で、下記のとおり申し込みます。</t>
    <rPh sb="0" eb="1">
      <t>レイ</t>
    </rPh>
    <rPh sb="1" eb="2">
      <t>カズ</t>
    </rPh>
    <rPh sb="3" eb="5">
      <t>ネンド</t>
    </rPh>
    <rPh sb="49" eb="50">
      <t>モウ</t>
    </rPh>
    <rPh sb="51" eb="52">
      <t>コ</t>
    </rPh>
    <phoneticPr fontId="1"/>
  </si>
  <si>
    <t>～</t>
    <phoneticPr fontId="1"/>
  </si>
  <si>
    <t>　　 　　 年　 　月　 　日</t>
    <phoneticPr fontId="1"/>
  </si>
  <si>
    <t>（除算期間</t>
    <rPh sb="1" eb="3">
      <t>ジョサン</t>
    </rPh>
    <rPh sb="3" eb="5">
      <t>キカン</t>
    </rPh>
    <phoneticPr fontId="1"/>
  </si>
  <si>
    <t>年</t>
    <rPh sb="0" eb="1">
      <t>ネン</t>
    </rPh>
    <phoneticPr fontId="1"/>
  </si>
  <si>
    <t>　 下記の者は、標記研修の受講を申し込むに当たり、令和４年５月１日までの期間において、</t>
    <rPh sb="2" eb="4">
      <t>カキ</t>
    </rPh>
    <rPh sb="5" eb="6">
      <t>モノ</t>
    </rPh>
    <rPh sb="8" eb="10">
      <t>ヒョウキ</t>
    </rPh>
    <rPh sb="10" eb="12">
      <t>ケンシュウ</t>
    </rPh>
    <rPh sb="13" eb="15">
      <t>ジュコウ</t>
    </rPh>
    <rPh sb="16" eb="17">
      <t>モウ</t>
    </rPh>
    <rPh sb="18" eb="19">
      <t>コ</t>
    </rPh>
    <rPh sb="21" eb="22">
      <t>ア</t>
    </rPh>
    <rPh sb="25" eb="27">
      <t>レイワ</t>
    </rPh>
    <rPh sb="28" eb="29">
      <t>ネン</t>
    </rPh>
    <rPh sb="30" eb="31">
      <t>ガツ</t>
    </rPh>
    <rPh sb="32" eb="33">
      <t>ニチ</t>
    </rPh>
    <rPh sb="36" eb="38">
      <t>キカン</t>
    </rPh>
    <phoneticPr fontId="1"/>
  </si>
  <si>
    <t>　(1)　勤務要件（在籍出向等のため、在籍している事業所等と実際に勤務している事業所等が異なる場合は、実際勤務している</t>
    <rPh sb="5" eb="7">
      <t>キンム</t>
    </rPh>
    <rPh sb="7" eb="9">
      <t>ヨウケン</t>
    </rPh>
    <rPh sb="53" eb="55">
      <t>キンム</t>
    </rPh>
    <phoneticPr fontId="1"/>
  </si>
  <si>
    <t>　事業所等をご記入ください。）</t>
    <phoneticPr fontId="1"/>
  </si>
  <si>
    <r>
      <t>現に地域包括支援センターで</t>
    </r>
    <r>
      <rPr>
        <u/>
        <sz val="11"/>
        <rFont val="ＭＳ Ｐ明朝"/>
        <family val="1"/>
        <charset val="128"/>
      </rPr>
      <t>「主任介護支援専門員に準ずる者」として</t>
    </r>
    <r>
      <rPr>
        <sz val="11"/>
        <rFont val="ＭＳ Ｐ明朝"/>
        <family val="1"/>
        <charset val="128"/>
      </rPr>
      <t xml:space="preserve">配置されている。
</t>
    </r>
    <r>
      <rPr>
        <b/>
        <sz val="11"/>
        <rFont val="ＭＳ Ｐゴシック"/>
        <family val="3"/>
        <charset val="128"/>
      </rPr>
      <t>※地域包括支援センターで勤務していても、「主任介護支援専門員に準ずる者」として配置されていない場合は「イ」になります。</t>
    </r>
    <rPh sb="0" eb="1">
      <t>ゲン</t>
    </rPh>
    <rPh sb="2" eb="4">
      <t>チイキ</t>
    </rPh>
    <rPh sb="4" eb="6">
      <t>ホウカツ</t>
    </rPh>
    <rPh sb="6" eb="8">
      <t>シエン</t>
    </rPh>
    <rPh sb="14" eb="16">
      <t>シュニン</t>
    </rPh>
    <rPh sb="16" eb="18">
      <t>カイゴ</t>
    </rPh>
    <rPh sb="18" eb="20">
      <t>シエン</t>
    </rPh>
    <rPh sb="20" eb="22">
      <t>センモン</t>
    </rPh>
    <rPh sb="22" eb="23">
      <t>イン</t>
    </rPh>
    <rPh sb="24" eb="25">
      <t>ジュン</t>
    </rPh>
    <rPh sb="27" eb="28">
      <t>モノ</t>
    </rPh>
    <rPh sb="32" eb="34">
      <t>ハイチ</t>
    </rPh>
    <phoneticPr fontId="1"/>
  </si>
  <si>
    <t>国又は都道府県が実施したケアマネジメントリーダー養成研修を修了しているか、又は、日本ケアマネジメント学会が認定する認定ケアマネジャーであって、常勤専従の介護支援専門員として従事した期間が通算して３年以上ある。</t>
    <rPh sb="0" eb="1">
      <t>クニ</t>
    </rPh>
    <rPh sb="1" eb="2">
      <t>マタ</t>
    </rPh>
    <rPh sb="3" eb="7">
      <t>トドウフケン</t>
    </rPh>
    <rPh sb="8" eb="10">
      <t>ジッシ</t>
    </rPh>
    <rPh sb="24" eb="26">
      <t>ヨウセイ</t>
    </rPh>
    <rPh sb="26" eb="28">
      <t>ケンシュウ</t>
    </rPh>
    <rPh sb="29" eb="31">
      <t>シュウリョウ</t>
    </rPh>
    <rPh sb="37" eb="38">
      <t>マタ</t>
    </rPh>
    <rPh sb="40" eb="42">
      <t>ニホン</t>
    </rPh>
    <phoneticPr fontId="1"/>
  </si>
  <si>
    <t>平成
令和</t>
    <rPh sb="0" eb="2">
      <t>ヘイセイ</t>
    </rPh>
    <rPh sb="4" eb="6">
      <t>レイワ</t>
    </rPh>
    <phoneticPr fontId="1"/>
  </si>
  <si>
    <t>年　　月　　日</t>
    <rPh sb="0" eb="1">
      <t>ネン</t>
    </rPh>
    <rPh sb="3" eb="4">
      <t>ガツ</t>
    </rPh>
    <rPh sb="6" eb="7">
      <t>ヒ</t>
    </rPh>
    <phoneticPr fontId="1"/>
  </si>
  <si>
    <t>YouTubeでの視聴が困難</t>
    <rPh sb="9" eb="11">
      <t>シチョウ</t>
    </rPh>
    <rPh sb="12" eb="14">
      <t>コンナン</t>
    </rPh>
    <phoneticPr fontId="1"/>
  </si>
  <si>
    <t>（理由：</t>
    <rPh sb="1" eb="3">
      <t>リユウ</t>
    </rPh>
    <phoneticPr fontId="1"/>
  </si>
  <si>
    <t>※視聴困難な方には受講決定後別途御案内予定</t>
    <rPh sb="1" eb="5">
      <t>シチョウコンナン</t>
    </rPh>
    <rPh sb="6" eb="7">
      <t>カタ</t>
    </rPh>
    <rPh sb="9" eb="11">
      <t>ジュコウ</t>
    </rPh>
    <rPh sb="11" eb="13">
      <t>ケッテイ</t>
    </rPh>
    <rPh sb="13" eb="14">
      <t>ゴ</t>
    </rPh>
    <rPh sb="14" eb="16">
      <t>ベット</t>
    </rPh>
    <rPh sb="16" eb="17">
      <t>ゴ</t>
    </rPh>
    <rPh sb="17" eb="19">
      <t>アンナイ</t>
    </rPh>
    <rPh sb="19" eb="21">
      <t>ヨテイ</t>
    </rPh>
    <phoneticPr fontId="1"/>
  </si>
  <si>
    <t>３　受講希望コース</t>
    <rPh sb="2" eb="4">
      <t>ジュコウ</t>
    </rPh>
    <rPh sb="4" eb="6">
      <t>キボウ</t>
    </rPh>
    <phoneticPr fontId="1"/>
  </si>
  <si>
    <t>５　身体の障害等受講における配慮の有無（希望する場合は、その内容を記入してください。）</t>
    <rPh sb="17" eb="19">
      <t>ウム</t>
    </rPh>
    <phoneticPr fontId="1"/>
  </si>
  <si>
    <t>６　個人情報の取り扱いへの同意</t>
    <phoneticPr fontId="1"/>
  </si>
  <si>
    <t>※第３希望までに希望しないコース（空欄）がある場合は右の□に✔を御記入ください。</t>
    <rPh sb="1" eb="2">
      <t>ダイ</t>
    </rPh>
    <rPh sb="3" eb="5">
      <t>キボウ</t>
    </rPh>
    <rPh sb="8" eb="10">
      <t>キボウ</t>
    </rPh>
    <rPh sb="17" eb="19">
      <t>クウラン</t>
    </rPh>
    <rPh sb="23" eb="25">
      <t>バアイ</t>
    </rPh>
    <rPh sb="32" eb="35">
      <t>ゴキニュウ</t>
    </rPh>
    <phoneticPr fontId="1"/>
  </si>
  <si>
    <t>※YouTubeによる研修受講が困難な場合は右の□に✔を御記入の上、理由を記入してください。</t>
    <rPh sb="11" eb="15">
      <t>ケンシュウジュコウ</t>
    </rPh>
    <rPh sb="22" eb="23">
      <t>ミギ</t>
    </rPh>
    <rPh sb="28" eb="31">
      <t>ゴキニュウ</t>
    </rPh>
    <rPh sb="32" eb="33">
      <t>ウエ</t>
    </rPh>
    <rPh sb="34" eb="36">
      <t>リユウ</t>
    </rPh>
    <rPh sb="37" eb="39">
      <t>キニュウ</t>
    </rPh>
    <phoneticPr fontId="1"/>
  </si>
  <si>
    <t>事業所管理者氏名（署名）</t>
    <rPh sb="0" eb="3">
      <t>ジギョウショ</t>
    </rPh>
    <rPh sb="3" eb="6">
      <t>カンリシャ</t>
    </rPh>
    <rPh sb="6" eb="8">
      <t>シメイ</t>
    </rPh>
    <rPh sb="9" eb="11">
      <t>ショメイ</t>
    </rPh>
    <phoneticPr fontId="1"/>
  </si>
  <si>
    <t>　　
　　令和　　  　年　 　 　月　　  　日
　　</t>
    <rPh sb="5" eb="7">
      <t>レイワ</t>
    </rPh>
    <phoneticPr fontId="1"/>
  </si>
  <si>
    <t>希望する受講コースを第3希望まで記入してください。（別紙３および別紙４を御参照ください。）</t>
    <rPh sb="26" eb="28">
      <t>ベッシ</t>
    </rPh>
    <rPh sb="32" eb="34">
      <t>ベッシ</t>
    </rPh>
    <rPh sb="36" eb="39">
      <t>ゴサンショウ</t>
    </rPh>
    <phoneticPr fontId="1"/>
  </si>
  <si>
    <t>令和４年度第Ⅰ期　東京都主任介護支援専門員研修　 受講者一覧</t>
    <rPh sb="0" eb="1">
      <t>レイ</t>
    </rPh>
    <rPh sb="1" eb="2">
      <t>カズ</t>
    </rPh>
    <rPh sb="3" eb="5">
      <t>ネンド</t>
    </rPh>
    <rPh sb="5" eb="6">
      <t>ダイ</t>
    </rPh>
    <rPh sb="7" eb="8">
      <t>キ</t>
    </rPh>
    <rPh sb="9" eb="12">
      <t>トウキョウト</t>
    </rPh>
    <rPh sb="12" eb="14">
      <t>シュニン</t>
    </rPh>
    <rPh sb="14" eb="16">
      <t>カイゴ</t>
    </rPh>
    <rPh sb="16" eb="18">
      <t>シエン</t>
    </rPh>
    <rPh sb="18" eb="21">
      <t>センモンイン</t>
    </rPh>
    <rPh sb="21" eb="23">
      <t>ケンシュウ</t>
    </rPh>
    <rPh sb="25" eb="28">
      <t>ジュコウシャ</t>
    </rPh>
    <rPh sb="28" eb="30">
      <t>イチラン</t>
    </rPh>
    <phoneticPr fontId="1"/>
  </si>
  <si>
    <t>令和４年度第Ⅰ期　東京都主任介護支援専門員研修　受講申込書　　別紙</t>
    <rPh sb="0" eb="1">
      <t>レイ</t>
    </rPh>
    <rPh sb="1" eb="2">
      <t>カズ</t>
    </rPh>
    <rPh sb="3" eb="5">
      <t>ネンド</t>
    </rPh>
    <rPh sb="5" eb="6">
      <t>ダイ</t>
    </rPh>
    <rPh sb="7" eb="8">
      <t>キ</t>
    </rPh>
    <rPh sb="9" eb="11">
      <t>トウキョウ</t>
    </rPh>
    <rPh sb="11" eb="12">
      <t>ト</t>
    </rPh>
    <rPh sb="12" eb="14">
      <t>シュニン</t>
    </rPh>
    <rPh sb="14" eb="16">
      <t>カイゴ</t>
    </rPh>
    <rPh sb="16" eb="18">
      <t>シエン</t>
    </rPh>
    <rPh sb="18" eb="21">
      <t>センモンイン</t>
    </rPh>
    <rPh sb="21" eb="23">
      <t>ケンシュウ</t>
    </rPh>
    <rPh sb="24" eb="26">
      <t>ジュコウ</t>
    </rPh>
    <rPh sb="26" eb="28">
      <t>モウシコミ</t>
    </rPh>
    <rPh sb="28" eb="29">
      <t>ショ</t>
    </rPh>
    <rPh sb="31" eb="33">
      <t>ベッシ</t>
    </rPh>
    <phoneticPr fontId="1"/>
  </si>
  <si>
    <t>令和４年度第Ⅰ期　東京都主任介護支援専門員研修　従事者一覧（届出様式　主-４）</t>
    <rPh sb="5" eb="6">
      <t>ダイ</t>
    </rPh>
    <rPh sb="7" eb="8">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</si>
</sst>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
    <numFmt numFmtId="177" formatCode="[$-411]ggge&quot;年&quot;m&quot;月&quot;d&quot;日&quot;;@"/>
    <numFmt numFmtId="178" formatCode="yy&quot;年&quot;m&quot;か月&quot;"/>
    <numFmt numFmtId="179" formatCode="[$-411]ge\.m\.d;@"/>
    <numFmt numFmtId="180" formatCode="0_);[Red]\(0\)"/>
    <numFmt numFmtId="181" formatCode="#&quot;か月&quot;"/>
    <numFmt numFmtId="182" formatCode="#"/>
  </numFmts>
  <fonts count="44">
    <font>
      <sz val="11"/>
      <name val="ＭＳ Ｐゴシック"/>
      <family val="3"/>
      <charset val="128"/>
    </font>
    <font>
      <sz val="6"/>
      <name val="ＭＳ Ｐゴシック"/>
      <family val="3"/>
      <charset val="128"/>
    </font>
    <font>
      <sz val="11"/>
      <name val="ＭＳ Ｐ明朝"/>
      <family val="1"/>
      <charset val="128"/>
    </font>
    <font>
      <sz val="14"/>
      <name val="HGPｺﾞｼｯｸM"/>
      <family val="3"/>
      <charset val="128"/>
    </font>
    <font>
      <sz val="11"/>
      <name val="HGPｺﾞｼｯｸM"/>
      <family val="3"/>
      <charset val="128"/>
    </font>
    <font>
      <sz val="10"/>
      <name val="ＭＳ Ｐ明朝"/>
      <family val="1"/>
      <charset val="128"/>
    </font>
    <font>
      <u/>
      <sz val="11"/>
      <name val="ＭＳ Ｐ明朝"/>
      <family val="1"/>
      <charset val="128"/>
    </font>
    <font>
      <sz val="12"/>
      <name val="ＭＳ Ｐ明朝"/>
      <family val="1"/>
      <charset val="128"/>
    </font>
    <font>
      <u/>
      <sz val="12"/>
      <name val="ＭＳ Ｐ明朝"/>
      <family val="1"/>
      <charset val="128"/>
    </font>
    <font>
      <sz val="16"/>
      <name val="ＭＳ Ｐ明朝"/>
      <family val="1"/>
      <charset val="128"/>
    </font>
    <font>
      <sz val="14"/>
      <name val="ＭＳ Ｐ明朝"/>
      <family val="1"/>
      <charset val="128"/>
    </font>
    <font>
      <sz val="12"/>
      <name val="ＭＳ ゴシック"/>
      <family val="3"/>
      <charset val="128"/>
    </font>
    <font>
      <sz val="9"/>
      <name val="ＭＳ Ｐ明朝"/>
      <family val="1"/>
      <charset val="128"/>
    </font>
    <font>
      <u/>
      <sz val="10"/>
      <name val="HGPｺﾞｼｯｸM"/>
      <family val="3"/>
      <charset val="128"/>
    </font>
    <font>
      <b/>
      <sz val="11"/>
      <name val="ＭＳ Ｐ明朝"/>
      <family val="1"/>
      <charset val="128"/>
    </font>
    <font>
      <strike/>
      <u/>
      <sz val="11"/>
      <name val="ＭＳ Ｐ明朝"/>
      <family val="1"/>
      <charset val="128"/>
    </font>
    <font>
      <b/>
      <sz val="11"/>
      <name val="ＭＳ Ｐゴシック"/>
      <family val="3"/>
      <charset val="128"/>
    </font>
    <font>
      <sz val="10"/>
      <name val="ＭＳ Ｐゴシック"/>
      <family val="3"/>
      <charset val="128"/>
    </font>
    <font>
      <sz val="7"/>
      <name val="ＭＳ Ｐ明朝"/>
      <family val="1"/>
      <charset val="128"/>
    </font>
    <font>
      <sz val="11"/>
      <name val="ＭＳ ゴシック"/>
      <family val="3"/>
      <charset val="128"/>
    </font>
    <font>
      <sz val="13"/>
      <name val="ＭＳ Ｐ明朝"/>
      <family val="1"/>
      <charset val="128"/>
    </font>
    <font>
      <b/>
      <u/>
      <sz val="7"/>
      <name val="ＭＳ Ｐ明朝"/>
      <family val="1"/>
      <charset val="128"/>
    </font>
    <font>
      <sz val="11"/>
      <name val="HGS創英角ｺﾞｼｯｸUB"/>
      <family val="3"/>
      <charset val="128"/>
    </font>
    <font>
      <sz val="11"/>
      <name val="HG創英角ｺﾞｼｯｸUB"/>
      <family val="3"/>
      <charset val="128"/>
    </font>
    <font>
      <u/>
      <sz val="11"/>
      <name val="HG創英角ｺﾞｼｯｸUB"/>
      <family val="3"/>
      <charset val="128"/>
    </font>
    <font>
      <sz val="11"/>
      <name val="HGｺﾞｼｯｸE"/>
      <family val="3"/>
      <charset val="128"/>
    </font>
    <font>
      <sz val="12"/>
      <name val="HGｺﾞｼｯｸE"/>
      <family val="3"/>
      <charset val="128"/>
    </font>
    <font>
      <b/>
      <u/>
      <sz val="11"/>
      <name val="ＭＳ ゴシック"/>
      <family val="3"/>
      <charset val="128"/>
    </font>
    <font>
      <u/>
      <sz val="7"/>
      <name val="ＭＳ Ｐ明朝"/>
      <family val="1"/>
      <charset val="128"/>
    </font>
    <font>
      <b/>
      <sz val="11"/>
      <name val="ＭＳ ゴシック"/>
      <family val="3"/>
      <charset val="128"/>
    </font>
    <font>
      <sz val="11"/>
      <color rgb="FFFF0000"/>
      <name val="ＭＳ Ｐ明朝"/>
      <family val="1"/>
      <charset val="128"/>
    </font>
    <font>
      <b/>
      <u/>
      <sz val="11"/>
      <name val="ＭＳ Ｐゴシック"/>
      <family val="3"/>
      <charset val="128"/>
    </font>
    <font>
      <sz val="10.5"/>
      <name val="ＭＳ Ｐ明朝"/>
      <family val="1"/>
      <charset val="128"/>
    </font>
    <font>
      <u/>
      <sz val="10.5"/>
      <name val="HGS創英角ｺﾞｼｯｸUB"/>
      <family val="3"/>
      <charset val="128"/>
    </font>
    <font>
      <sz val="10.5"/>
      <name val="ＭＳ Ｐゴシック"/>
      <family val="3"/>
      <charset val="128"/>
    </font>
    <font>
      <b/>
      <sz val="10.5"/>
      <name val="ＭＳ Ｐゴシック"/>
      <family val="3"/>
      <charset val="128"/>
    </font>
    <font>
      <b/>
      <sz val="10.5"/>
      <name val="ＭＳ Ｐ明朝"/>
      <family val="1"/>
      <charset val="128"/>
    </font>
    <font>
      <u/>
      <sz val="10.5"/>
      <name val="ＭＳ Ｐ明朝"/>
      <family val="1"/>
      <charset val="128"/>
    </font>
    <font>
      <b/>
      <u/>
      <sz val="10.5"/>
      <name val="ＭＳ Ｐ明朝"/>
      <family val="1"/>
      <charset val="128"/>
    </font>
    <font>
      <sz val="10"/>
      <name val="ＭＳ Ｐ明朝"/>
      <family val="3"/>
      <charset val="128"/>
    </font>
    <font>
      <sz val="8"/>
      <name val="ＭＳ Ｐ明朝"/>
      <family val="1"/>
      <charset val="128"/>
    </font>
    <font>
      <sz val="11"/>
      <color rgb="FF0000FF"/>
      <name val="ＭＳ Ｐ明朝"/>
      <family val="1"/>
      <charset val="128"/>
    </font>
    <font>
      <b/>
      <sz val="11"/>
      <name val="ＭＳ 明朝"/>
      <family val="1"/>
      <charset val="128"/>
    </font>
    <font>
      <b/>
      <sz val="9"/>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6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hair">
        <color indexed="64"/>
      </left>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1">
    <xf numFmtId="0" fontId="0" fillId="0" borderId="0">
      <alignment vertical="center"/>
    </xf>
  </cellStyleXfs>
  <cellXfs count="497">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lignment vertical="center"/>
    </xf>
    <xf numFmtId="0" fontId="2" fillId="0" borderId="1" xfId="0" applyFont="1" applyBorder="1" applyAlignment="1"/>
    <xf numFmtId="0" fontId="2" fillId="0" borderId="0" xfId="0" applyFont="1" applyBorder="1" applyAlignment="1"/>
    <xf numFmtId="0" fontId="4" fillId="0" borderId="0" xfId="0" applyFont="1" applyBorder="1">
      <alignment vertical="center"/>
    </xf>
    <xf numFmtId="49" fontId="2" fillId="0" borderId="0" xfId="0" applyNumberFormat="1" applyFont="1" applyAlignment="1">
      <alignment horizontal="right" vertical="center"/>
    </xf>
    <xf numFmtId="0" fontId="2" fillId="0" borderId="5" xfId="0" applyFont="1" applyBorder="1">
      <alignment vertical="center"/>
    </xf>
    <xf numFmtId="0" fontId="2" fillId="0" borderId="0" xfId="0" applyFont="1" applyBorder="1">
      <alignment vertical="center"/>
    </xf>
    <xf numFmtId="0" fontId="2" fillId="0" borderId="1" xfId="0" applyFont="1" applyBorder="1">
      <alignment vertical="center"/>
    </xf>
    <xf numFmtId="0" fontId="2" fillId="0" borderId="5" xfId="0" applyFont="1" applyBorder="1" applyAlignment="1">
      <alignment vertical="center"/>
    </xf>
    <xf numFmtId="0" fontId="2" fillId="0" borderId="7" xfId="0" applyFont="1" applyBorder="1">
      <alignment vertical="center"/>
    </xf>
    <xf numFmtId="0" fontId="2" fillId="0" borderId="1" xfId="0" applyFont="1" applyBorder="1" applyAlignment="1">
      <alignment vertical="center"/>
    </xf>
    <xf numFmtId="0" fontId="2" fillId="0" borderId="8"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5" xfId="0" applyFont="1" applyBorder="1">
      <alignment vertical="center"/>
    </xf>
    <xf numFmtId="0" fontId="4" fillId="0" borderId="8" xfId="0" applyFont="1" applyBorder="1">
      <alignment vertical="center"/>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top"/>
    </xf>
    <xf numFmtId="0" fontId="2" fillId="0" borderId="1" xfId="0" applyFont="1" applyBorder="1" applyAlignment="1">
      <alignment vertical="center" wrapText="1"/>
    </xf>
    <xf numFmtId="0" fontId="2" fillId="0" borderId="9" xfId="0" applyFont="1" applyBorder="1" applyAlignment="1">
      <alignment vertical="center" wrapText="1"/>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left" vertical="center" shrinkToFit="1"/>
    </xf>
    <xf numFmtId="0" fontId="0" fillId="0" borderId="11" xfId="0" applyFont="1" applyBorder="1" applyAlignment="1">
      <alignment horizontal="left" vertical="center" shrinkToFit="1"/>
    </xf>
    <xf numFmtId="0" fontId="2" fillId="0" borderId="11" xfId="0" applyFont="1" applyBorder="1">
      <alignment vertical="center"/>
    </xf>
    <xf numFmtId="0" fontId="2" fillId="0" borderId="0" xfId="0" applyFont="1" applyAlignment="1">
      <alignment horizontal="center" vertical="center"/>
    </xf>
    <xf numFmtId="0" fontId="2" fillId="0" borderId="0" xfId="0" quotePrefix="1" applyFont="1" applyAlignment="1">
      <alignment horizontal="right" vertical="center"/>
    </xf>
    <xf numFmtId="0" fontId="7" fillId="0" borderId="0" xfId="0" applyFont="1" applyAlignment="1">
      <alignment vertical="center"/>
    </xf>
    <xf numFmtId="0" fontId="2" fillId="0" borderId="0" xfId="0" applyFont="1" applyAlignment="1">
      <alignment vertical="center" wrapText="1"/>
    </xf>
    <xf numFmtId="49" fontId="4" fillId="0" borderId="0" xfId="0" applyNumberFormat="1" applyFont="1" applyAlignment="1">
      <alignment horizontal="righ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vertical="center" shrinkToFit="1"/>
    </xf>
    <xf numFmtId="0" fontId="2"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right" vertical="top"/>
    </xf>
    <xf numFmtId="0" fontId="0" fillId="0" borderId="0" xfId="0" applyFont="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center"/>
    </xf>
    <xf numFmtId="0" fontId="2"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7"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5" fillId="0" borderId="0" xfId="0" applyFont="1" applyAlignment="1">
      <alignment horizontal="left" vertical="center"/>
    </xf>
    <xf numFmtId="49" fontId="2" fillId="0" borderId="0" xfId="0" applyNumberFormat="1" applyFont="1" applyAlignment="1">
      <alignment horizontal="center" vertical="center"/>
    </xf>
    <xf numFmtId="0" fontId="2" fillId="0" borderId="15" xfId="0" applyFont="1" applyFill="1" applyBorder="1" applyAlignment="1" applyProtection="1">
      <alignment horizontal="left" vertical="center"/>
    </xf>
    <xf numFmtId="0" fontId="2" fillId="0" borderId="13" xfId="0" applyFont="1" applyFill="1" applyBorder="1" applyAlignment="1" applyProtection="1">
      <alignment vertical="center"/>
      <protection locked="0"/>
    </xf>
    <xf numFmtId="0" fontId="2" fillId="0" borderId="7" xfId="0" applyFont="1" applyFill="1" applyBorder="1" applyAlignment="1" applyProtection="1">
      <alignment horizontal="left" vertical="center"/>
    </xf>
    <xf numFmtId="49" fontId="2" fillId="0" borderId="9"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3" fillId="0" borderId="0" xfId="0" applyFont="1" applyAlignment="1">
      <alignment horizontal="left" vertical="center"/>
    </xf>
    <xf numFmtId="49" fontId="2" fillId="0" borderId="0" xfId="0" applyNumberFormat="1" applyFont="1" applyFill="1" applyBorder="1" applyAlignment="1" applyProtection="1">
      <alignment horizontal="center" vertical="center"/>
    </xf>
    <xf numFmtId="0" fontId="0" fillId="0" borderId="0" xfId="0" applyFont="1" applyBorder="1" applyAlignment="1">
      <alignment vertical="center"/>
    </xf>
    <xf numFmtId="49" fontId="2"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xf>
    <xf numFmtId="49"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protection locked="0"/>
    </xf>
    <xf numFmtId="0" fontId="2" fillId="0" borderId="1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pplyProtection="1">
      <alignment vertical="center"/>
    </xf>
    <xf numFmtId="0" fontId="2" fillId="0" borderId="5" xfId="0" applyFont="1" applyBorder="1" applyAlignment="1">
      <alignment vertical="top"/>
    </xf>
    <xf numFmtId="0" fontId="2" fillId="0" borderId="5" xfId="0" applyFont="1" applyFill="1" applyBorder="1" applyAlignment="1" applyProtection="1">
      <alignment horizontal="center" vertical="top"/>
    </xf>
    <xf numFmtId="0" fontId="2" fillId="0" borderId="5" xfId="0" applyFont="1" applyFill="1" applyBorder="1" applyAlignment="1" applyProtection="1">
      <alignment horizontal="left" vertical="top"/>
    </xf>
    <xf numFmtId="0" fontId="2" fillId="0" borderId="5" xfId="0" applyFont="1" applyFill="1" applyBorder="1" applyAlignment="1" applyProtection="1">
      <alignment vertical="top"/>
    </xf>
    <xf numFmtId="0" fontId="2" fillId="0" borderId="5" xfId="0" applyFont="1" applyFill="1" applyBorder="1" applyAlignment="1" applyProtection="1">
      <alignment horizontal="right" vertical="center"/>
    </xf>
    <xf numFmtId="0" fontId="2" fillId="0" borderId="8" xfId="0" applyFont="1" applyFill="1" applyBorder="1" applyAlignment="1" applyProtection="1">
      <alignment vertical="center"/>
    </xf>
    <xf numFmtId="49" fontId="2" fillId="0" borderId="5" xfId="0" applyNumberFormat="1" applyFont="1" applyFill="1" applyBorder="1" applyAlignment="1" applyProtection="1">
      <alignment horizontal="center" vertical="center"/>
    </xf>
    <xf numFmtId="0" fontId="2" fillId="0" borderId="11" xfId="0" applyFont="1" applyBorder="1" applyAlignment="1">
      <alignment vertical="center"/>
    </xf>
    <xf numFmtId="0" fontId="2" fillId="0" borderId="0" xfId="0" applyFont="1" applyAlignment="1" applyProtection="1">
      <alignment vertical="center"/>
    </xf>
    <xf numFmtId="0" fontId="0" fillId="0" borderId="0" xfId="0" applyFont="1" applyFill="1" applyBorder="1" applyAlignment="1" applyProtection="1">
      <alignment horizontal="left" vertical="center"/>
      <protection locked="0"/>
    </xf>
    <xf numFmtId="0" fontId="9" fillId="0" borderId="0" xfId="0" applyFont="1" applyAlignment="1">
      <alignment horizontal="right" vertical="center"/>
    </xf>
    <xf numFmtId="0" fontId="11" fillId="0" borderId="0" xfId="0" applyFont="1" applyAlignment="1">
      <alignment horizontal="right" vertical="center"/>
    </xf>
    <xf numFmtId="0" fontId="5" fillId="0" borderId="0" xfId="0" applyFont="1" applyBorder="1" applyAlignment="1">
      <alignment horizontal="center" vertical="center" textRotation="255" shrinkToFit="1"/>
    </xf>
    <xf numFmtId="0" fontId="2" fillId="0" borderId="12" xfId="0" applyFont="1" applyBorder="1" applyAlignment="1">
      <alignment horizontal="center" vertical="center" shrinkToFit="1"/>
    </xf>
    <xf numFmtId="49" fontId="0" fillId="0" borderId="0" xfId="0" applyNumberFormat="1" applyFont="1" applyAlignment="1">
      <alignment horizontal="left" vertical="center"/>
    </xf>
    <xf numFmtId="0" fontId="2" fillId="0" borderId="0" xfId="0" applyFont="1" applyBorder="1" applyAlignment="1">
      <alignment horizontal="left" vertical="center" shrinkToFit="1"/>
    </xf>
    <xf numFmtId="49" fontId="0" fillId="0" borderId="0" xfId="0" quotePrefix="1" applyNumberFormat="1" applyFont="1" applyAlignment="1">
      <alignment horizontal="left" vertical="center"/>
    </xf>
    <xf numFmtId="0" fontId="2" fillId="0" borderId="1" xfId="0" applyFont="1" applyBorder="1" applyAlignment="1">
      <alignment horizontal="right"/>
    </xf>
    <xf numFmtId="0" fontId="2" fillId="0" borderId="18" xfId="0" applyFont="1" applyBorder="1" applyAlignment="1">
      <alignment vertical="center"/>
    </xf>
    <xf numFmtId="0" fontId="2" fillId="0" borderId="19" xfId="0" applyFont="1" applyBorder="1" applyAlignment="1">
      <alignment vertical="center"/>
    </xf>
    <xf numFmtId="0" fontId="19" fillId="0" borderId="0" xfId="0" applyFont="1" applyAlignment="1">
      <alignment vertical="center"/>
    </xf>
    <xf numFmtId="0" fontId="20" fillId="0" borderId="0" xfId="0" applyFont="1" applyFill="1" applyBorder="1" applyAlignment="1" applyProtection="1">
      <alignment vertical="center" wrapText="1"/>
    </xf>
    <xf numFmtId="0" fontId="2" fillId="0" borderId="20" xfId="0" applyFont="1" applyFill="1" applyBorder="1" applyAlignment="1" applyProtection="1">
      <alignment vertical="center"/>
    </xf>
    <xf numFmtId="0" fontId="0" fillId="0" borderId="0" xfId="0" applyFont="1" applyBorder="1">
      <alignment vertical="center"/>
    </xf>
    <xf numFmtId="0" fontId="4" fillId="0" borderId="0" xfId="0" applyFont="1" applyAlignment="1">
      <alignment vertical="center" wrapText="1"/>
    </xf>
    <xf numFmtId="0" fontId="22" fillId="0" borderId="0" xfId="0" applyFont="1" applyAlignment="1">
      <alignment horizontal="left" vertical="center"/>
    </xf>
    <xf numFmtId="0" fontId="23" fillId="0" borderId="0"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lignmen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center" shrinkToFit="1"/>
    </xf>
    <xf numFmtId="0" fontId="2" fillId="2" borderId="0" xfId="0" applyFont="1" applyFill="1" applyBorder="1">
      <alignment vertical="center"/>
    </xf>
    <xf numFmtId="0" fontId="2" fillId="2" borderId="0" xfId="0" applyFont="1" applyFill="1">
      <alignment vertical="center"/>
    </xf>
    <xf numFmtId="0" fontId="5" fillId="2" borderId="0" xfId="0" applyFont="1" applyFill="1" applyBorder="1" applyAlignment="1">
      <alignment horizontal="center" vertical="center" textRotation="255"/>
    </xf>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0" borderId="21" xfId="0" applyFont="1" applyBorder="1" applyAlignment="1">
      <alignment vertical="center"/>
    </xf>
    <xf numFmtId="0" fontId="30"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4" fillId="0" borderId="0" xfId="0" applyFont="1" applyFill="1" applyBorder="1" applyAlignment="1" applyProtection="1">
      <alignment horizontal="left" vertical="center"/>
      <protection locked="0"/>
    </xf>
    <xf numFmtId="0" fontId="32" fillId="0" borderId="0" xfId="0" applyFont="1" applyFill="1" applyBorder="1" applyAlignment="1" applyProtection="1">
      <alignment vertical="center"/>
    </xf>
    <xf numFmtId="0" fontId="32" fillId="0" borderId="0" xfId="0" applyFont="1" applyFill="1" applyBorder="1" applyAlignment="1" applyProtection="1">
      <alignment horizontal="center" vertical="center"/>
    </xf>
    <xf numFmtId="49" fontId="32"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vertical="center"/>
      <protection locked="0"/>
    </xf>
    <xf numFmtId="0" fontId="32" fillId="0" borderId="0" xfId="0" applyFont="1" applyFill="1" applyBorder="1" applyAlignment="1" applyProtection="1">
      <alignment horizontal="left" vertical="center"/>
      <protection locked="0"/>
    </xf>
    <xf numFmtId="0" fontId="35" fillId="0" borderId="0" xfId="0" applyFont="1" applyAlignment="1">
      <alignment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0" fontId="36" fillId="0" borderId="0" xfId="0" applyFont="1" applyFill="1" applyBorder="1" applyAlignment="1" applyProtection="1">
      <alignment vertical="center"/>
      <protection locked="0"/>
    </xf>
    <xf numFmtId="0" fontId="32" fillId="0" borderId="0" xfId="0" applyFont="1" applyAlignment="1">
      <alignment horizontal="left" vertical="center"/>
    </xf>
    <xf numFmtId="0" fontId="32" fillId="0" borderId="0" xfId="0" applyFont="1" applyFill="1" applyBorder="1" applyAlignment="1" applyProtection="1">
      <alignment horizontal="left" vertical="center"/>
      <protection locked="0"/>
    </xf>
    <xf numFmtId="0" fontId="12" fillId="0" borderId="1" xfId="0" applyFont="1" applyBorder="1" applyAlignment="1">
      <alignment vertical="center" wrapText="1"/>
    </xf>
    <xf numFmtId="0" fontId="12" fillId="0" borderId="9" xfId="0" applyFont="1" applyBorder="1" applyAlignment="1">
      <alignment vertical="center" wrapText="1"/>
    </xf>
    <xf numFmtId="0" fontId="12" fillId="0" borderId="1" xfId="0" applyFont="1" applyBorder="1" applyAlignment="1">
      <alignment vertical="center"/>
    </xf>
    <xf numFmtId="0" fontId="12" fillId="0" borderId="7" xfId="0" applyFont="1" applyBorder="1" applyAlignment="1">
      <alignment vertical="center"/>
    </xf>
    <xf numFmtId="0" fontId="0" fillId="0" borderId="8" xfId="0" applyFont="1" applyBorder="1" applyAlignment="1">
      <alignment horizontal="center" vertical="center" shrinkToFi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0" fillId="0" borderId="0" xfId="0" applyFo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0" xfId="0" applyFont="1" applyFill="1" applyAlignment="1">
      <alignment horizontal="center" vertical="center"/>
    </xf>
    <xf numFmtId="0" fontId="4" fillId="0" borderId="0" xfId="0" applyFont="1" applyFill="1">
      <alignment vertical="center"/>
    </xf>
    <xf numFmtId="0" fontId="2" fillId="0" borderId="0" xfId="0" applyFont="1" applyFill="1">
      <alignment vertical="center"/>
    </xf>
    <xf numFmtId="0" fontId="39" fillId="0" borderId="0" xfId="0" applyFont="1" applyBorder="1" applyAlignment="1">
      <alignment horizontal="left" vertical="center"/>
    </xf>
    <xf numFmtId="0" fontId="2" fillId="0" borderId="0" xfId="0" applyFont="1" applyAlignment="1">
      <alignment horizontal="left" vertical="center"/>
    </xf>
    <xf numFmtId="0" fontId="2" fillId="0" borderId="56" xfId="0" applyFont="1" applyBorder="1" applyAlignment="1">
      <alignment vertical="center"/>
    </xf>
    <xf numFmtId="0" fontId="2" fillId="0" borderId="27" xfId="0" applyFont="1" applyBorder="1" applyAlignment="1">
      <alignment vertical="center"/>
    </xf>
    <xf numFmtId="0" fontId="2" fillId="0" borderId="10" xfId="0" applyFont="1" applyBorder="1" applyAlignment="1">
      <alignment vertical="center"/>
    </xf>
    <xf numFmtId="0" fontId="5" fillId="0" borderId="0"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0" fillId="0" borderId="0" xfId="0" applyFont="1" applyAlignment="1">
      <alignment horizontal="left" vertical="center" shrinkToFi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0" xfId="0" applyFont="1" applyAlignment="1">
      <alignment horizontal="left" vertical="center" shrinkToFit="1"/>
    </xf>
    <xf numFmtId="0" fontId="2" fillId="0" borderId="0" xfId="0" applyFont="1" applyAlignment="1">
      <alignment vertical="center" shrinkToFit="1"/>
    </xf>
    <xf numFmtId="0" fontId="5"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center"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wrapText="1"/>
    </xf>
    <xf numFmtId="0" fontId="0"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Font="1">
      <alignment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NumberFormat="1" applyFont="1" applyFill="1" applyBorder="1" applyAlignment="1" applyProtection="1">
      <alignment vertical="center"/>
    </xf>
    <xf numFmtId="179" fontId="0" fillId="0" borderId="0" xfId="0" applyNumberFormat="1" applyFont="1" applyAlignment="1">
      <alignment vertical="center"/>
    </xf>
    <xf numFmtId="0" fontId="2" fillId="0" borderId="18" xfId="0" applyFont="1" applyFill="1" applyBorder="1" applyAlignment="1">
      <alignment vertical="center" shrinkToFit="1"/>
    </xf>
    <xf numFmtId="0" fontId="12" fillId="0" borderId="1" xfId="0" applyFont="1" applyFill="1" applyBorder="1" applyAlignment="1">
      <alignment vertical="center" shrinkToFit="1"/>
    </xf>
    <xf numFmtId="0" fontId="2" fillId="4" borderId="2" xfId="0" applyFont="1" applyFill="1" applyBorder="1" applyAlignment="1">
      <alignment vertical="center" shrinkToFit="1"/>
    </xf>
    <xf numFmtId="0" fontId="43" fillId="0" borderId="0" xfId="0" applyFont="1" applyFill="1" applyAlignment="1">
      <alignment vertical="center" shrinkToFit="1"/>
    </xf>
    <xf numFmtId="0" fontId="12" fillId="0" borderId="0" xfId="0" applyFont="1" applyFill="1" applyAlignment="1">
      <alignment horizontal="left" vertical="center" shrinkToFit="1"/>
    </xf>
    <xf numFmtId="0" fontId="2" fillId="0" borderId="5" xfId="0" applyFont="1" applyBorder="1" applyAlignment="1">
      <alignment horizontal="center" vertical="center"/>
    </xf>
    <xf numFmtId="49" fontId="0" fillId="0" borderId="0" xfId="0" applyNumberFormat="1" applyFont="1" applyFill="1" applyAlignment="1">
      <alignment horizontal="left" vertical="center"/>
    </xf>
    <xf numFmtId="0" fontId="4" fillId="0" borderId="0" xfId="0" applyFont="1" applyFill="1" applyAlignment="1">
      <alignment horizontal="righ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5" fillId="0" borderId="0" xfId="0" applyFont="1" applyFill="1" applyAlignment="1">
      <alignment horizontal="left" vertical="center" indent="1"/>
    </xf>
    <xf numFmtId="0" fontId="42" fillId="0" borderId="0" xfId="0"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Alignment="1">
      <alignment vertical="center" shrinkToFit="1"/>
    </xf>
    <xf numFmtId="0" fontId="40" fillId="0" borderId="0" xfId="0" applyFont="1" applyFill="1" applyAlignment="1">
      <alignment vertical="center"/>
    </xf>
    <xf numFmtId="0" fontId="10" fillId="0" borderId="5"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6" xfId="0" applyFont="1" applyBorder="1" applyAlignment="1">
      <alignment horizontal="left" vertical="center" wrapText="1"/>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56" xfId="0" applyFont="1" applyBorder="1" applyAlignment="1">
      <alignment horizontal="left" vertical="center"/>
    </xf>
    <xf numFmtId="0" fontId="12" fillId="0" borderId="6" xfId="0" applyFont="1" applyBorder="1" applyAlignment="1">
      <alignment vertical="center" wrapText="1"/>
    </xf>
    <xf numFmtId="0" fontId="12" fillId="0" borderId="5" xfId="0" applyFont="1" applyBorder="1" applyAlignment="1">
      <alignment vertical="center" wrapText="1"/>
    </xf>
    <xf numFmtId="0" fontId="12" fillId="0" borderId="8"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0" fillId="0" borderId="0" xfId="0" applyFont="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29" xfId="0" applyFont="1" applyBorder="1" applyAlignment="1">
      <alignment horizontal="left"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right" vertical="center" wrapText="1"/>
    </xf>
    <xf numFmtId="0" fontId="2" fillId="0" borderId="60" xfId="0" applyFont="1" applyBorder="1" applyAlignment="1">
      <alignment horizontal="right" vertical="center" wrapText="1"/>
    </xf>
    <xf numFmtId="0" fontId="34"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shrinkToFit="1"/>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18" fillId="0" borderId="0" xfId="0" applyFont="1" applyBorder="1" applyAlignment="1">
      <alignment vertical="center" wrapText="1"/>
    </xf>
    <xf numFmtId="0" fontId="18" fillId="0" borderId="11" xfId="0" applyFont="1" applyBorder="1" applyAlignment="1">
      <alignment vertical="center" wrapText="1"/>
    </xf>
    <xf numFmtId="0" fontId="18" fillId="0" borderId="1" xfId="0" applyFont="1" applyBorder="1" applyAlignment="1">
      <alignment vertical="center" wrapText="1"/>
    </xf>
    <xf numFmtId="0" fontId="18" fillId="0" borderId="9" xfId="0" applyFont="1" applyBorder="1" applyAlignment="1">
      <alignment vertical="center" wrapText="1"/>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Fill="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0" fillId="0" borderId="28" xfId="0" applyFont="1" applyBorder="1" applyAlignment="1">
      <alignment horizontal="center" vertical="center" shrinkToFit="1"/>
    </xf>
    <xf numFmtId="0" fontId="0" fillId="0" borderId="57" xfId="0" applyFont="1" applyBorder="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vertical="center" wrapText="1" shrinkToFit="1"/>
    </xf>
    <xf numFmtId="0" fontId="2" fillId="0" borderId="3"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0" fillId="0" borderId="0" xfId="0" applyFont="1" applyAlignment="1">
      <alignment horizontal="left" vertical="center" shrinkToFit="1"/>
    </xf>
    <xf numFmtId="0" fontId="14" fillId="0" borderId="3"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4" xfId="0" applyFont="1" applyBorder="1" applyAlignment="1">
      <alignment horizontal="left" vertical="center" shrinkToFit="1"/>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0" fontId="2" fillId="0" borderId="0" xfId="0" applyFont="1" applyFill="1" applyAlignment="1">
      <alignment horizontal="righ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right" vertical="center"/>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1" xfId="0" applyFont="1" applyBorder="1" applyAlignment="1">
      <alignment horizontal="center" vertical="center" wrapText="1"/>
    </xf>
    <xf numFmtId="49" fontId="2" fillId="0" borderId="42" xfId="0" applyNumberFormat="1" applyFont="1" applyFill="1" applyBorder="1" applyAlignment="1" applyProtection="1">
      <alignment horizontal="center" vertical="center"/>
    </xf>
    <xf numFmtId="49" fontId="2" fillId="0" borderId="43" xfId="0" applyNumberFormat="1" applyFont="1" applyFill="1" applyBorder="1" applyAlignment="1" applyProtection="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2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horizontal="left" vertical="center" wrapText="1"/>
    </xf>
    <xf numFmtId="0" fontId="2" fillId="0" borderId="12" xfId="0" applyFont="1" applyFill="1" applyBorder="1" applyAlignment="1">
      <alignment horizontal="center" vertical="center"/>
    </xf>
    <xf numFmtId="182" fontId="41" fillId="4" borderId="53" xfId="0" applyNumberFormat="1" applyFont="1" applyFill="1" applyBorder="1" applyAlignment="1">
      <alignment horizontal="center" vertical="center" shrinkToFit="1"/>
    </xf>
    <xf numFmtId="182" fontId="41" fillId="4" borderId="5" xfId="0" applyNumberFormat="1" applyFont="1" applyFill="1" applyBorder="1" applyAlignment="1">
      <alignment horizontal="center" vertical="center" shrinkToFit="1"/>
    </xf>
    <xf numFmtId="182" fontId="41" fillId="4" borderId="55" xfId="0" applyNumberFormat="1" applyFont="1" applyFill="1" applyBorder="1" applyAlignment="1">
      <alignment horizontal="center" vertical="center" shrinkToFit="1"/>
    </xf>
    <xf numFmtId="182" fontId="41" fillId="4" borderId="0" xfId="0" applyNumberFormat="1" applyFont="1" applyFill="1" applyBorder="1" applyAlignment="1">
      <alignment horizontal="center" vertical="center" shrinkToFit="1"/>
    </xf>
    <xf numFmtId="182" fontId="41" fillId="4" borderId="22" xfId="0" applyNumberFormat="1" applyFont="1" applyFill="1" applyBorder="1" applyAlignment="1">
      <alignment horizontal="center" vertical="center" shrinkToFit="1"/>
    </xf>
    <xf numFmtId="182" fontId="41" fillId="4" borderId="23" xfId="0" applyNumberFormat="1" applyFont="1" applyFill="1" applyBorder="1" applyAlignment="1">
      <alignment horizontal="center" vertical="center" shrinkToFit="1"/>
    </xf>
    <xf numFmtId="180" fontId="41" fillId="4" borderId="5" xfId="0" applyNumberFormat="1" applyFont="1" applyFill="1" applyBorder="1" applyAlignment="1">
      <alignment horizontal="center" vertical="center" wrapText="1" shrinkToFit="1"/>
    </xf>
    <xf numFmtId="180" fontId="41" fillId="4" borderId="8" xfId="0" applyNumberFormat="1" applyFont="1" applyFill="1" applyBorder="1" applyAlignment="1">
      <alignment horizontal="center" vertical="center" wrapText="1" shrinkToFit="1"/>
    </xf>
    <xf numFmtId="180" fontId="41" fillId="4" borderId="0" xfId="0" applyNumberFormat="1" applyFont="1" applyFill="1" applyBorder="1" applyAlignment="1">
      <alignment horizontal="center" vertical="center" wrapText="1" shrinkToFit="1"/>
    </xf>
    <xf numFmtId="180" fontId="41" fillId="4" borderId="11" xfId="0" applyNumberFormat="1" applyFont="1" applyFill="1" applyBorder="1" applyAlignment="1">
      <alignment horizontal="center" vertical="center" wrapText="1" shrinkToFit="1"/>
    </xf>
    <xf numFmtId="180" fontId="41" fillId="4" borderId="1" xfId="0" applyNumberFormat="1" applyFont="1" applyFill="1" applyBorder="1" applyAlignment="1">
      <alignment horizontal="center" vertical="center" wrapText="1" shrinkToFit="1"/>
    </xf>
    <xf numFmtId="180" fontId="41" fillId="4" borderId="9" xfId="0" applyNumberFormat="1" applyFont="1" applyFill="1" applyBorder="1" applyAlignment="1">
      <alignment horizontal="center" vertical="center" wrapText="1" shrinkToFit="1"/>
    </xf>
    <xf numFmtId="180" fontId="41" fillId="4" borderId="6" xfId="0" applyNumberFormat="1" applyFont="1" applyFill="1" applyBorder="1" applyAlignment="1">
      <alignment horizontal="center" vertical="center" wrapText="1" shrinkToFit="1"/>
    </xf>
    <xf numFmtId="180" fontId="41" fillId="4" borderId="20" xfId="0" applyNumberFormat="1" applyFont="1" applyFill="1" applyBorder="1" applyAlignment="1">
      <alignment horizontal="center" vertical="center" wrapText="1" shrinkToFit="1"/>
    </xf>
    <xf numFmtId="180" fontId="41" fillId="4" borderId="7" xfId="0" applyNumberFormat="1" applyFont="1" applyFill="1" applyBorder="1" applyAlignment="1">
      <alignment horizontal="center" vertical="center" wrapText="1" shrinkToFit="1"/>
    </xf>
    <xf numFmtId="178" fontId="41" fillId="4" borderId="5" xfId="0" applyNumberFormat="1" applyFont="1" applyFill="1" applyBorder="1" applyAlignment="1">
      <alignment vertical="center" wrapText="1" shrinkToFit="1"/>
    </xf>
    <xf numFmtId="178" fontId="41" fillId="4" borderId="0" xfId="0" applyNumberFormat="1" applyFont="1" applyFill="1" applyBorder="1" applyAlignment="1">
      <alignment vertical="center" wrapText="1" shrinkToFit="1"/>
    </xf>
    <xf numFmtId="178" fontId="41" fillId="4" borderId="1" xfId="0" applyNumberFormat="1" applyFont="1" applyFill="1" applyBorder="1" applyAlignment="1">
      <alignment vertical="center" wrapText="1"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41" fillId="4" borderId="5" xfId="0" applyFont="1" applyFill="1" applyBorder="1" applyAlignment="1">
      <alignment horizontal="center" vertical="center" shrinkToFit="1"/>
    </xf>
    <xf numFmtId="0" fontId="41" fillId="4" borderId="0" xfId="0" applyFont="1" applyFill="1" applyBorder="1" applyAlignment="1">
      <alignment horizontal="center" vertical="center" shrinkToFit="1"/>
    </xf>
    <xf numFmtId="0" fontId="41" fillId="4" borderId="23" xfId="0" applyFont="1" applyFill="1" applyBorder="1" applyAlignment="1">
      <alignment horizontal="center" vertical="center" shrinkToFit="1"/>
    </xf>
    <xf numFmtId="181" fontId="41" fillId="4" borderId="5" xfId="0" applyNumberFormat="1" applyFont="1" applyFill="1" applyBorder="1" applyAlignment="1">
      <alignment horizontal="right" vertical="center" shrinkToFit="1"/>
    </xf>
    <xf numFmtId="181" fontId="41" fillId="4" borderId="54" xfId="0" applyNumberFormat="1" applyFont="1" applyFill="1" applyBorder="1" applyAlignment="1">
      <alignment horizontal="right" vertical="center" shrinkToFit="1"/>
    </xf>
    <xf numFmtId="181" fontId="41" fillId="4" borderId="0" xfId="0" applyNumberFormat="1" applyFont="1" applyFill="1" applyBorder="1" applyAlignment="1">
      <alignment horizontal="right" vertical="center" shrinkToFit="1"/>
    </xf>
    <xf numFmtId="181" fontId="41" fillId="4" borderId="21" xfId="0" applyNumberFormat="1" applyFont="1" applyFill="1" applyBorder="1" applyAlignment="1">
      <alignment horizontal="right" vertical="center" shrinkToFit="1"/>
    </xf>
    <xf numFmtId="181" fontId="41" fillId="4" borderId="23" xfId="0" applyNumberFormat="1" applyFont="1" applyFill="1" applyBorder="1" applyAlignment="1">
      <alignment horizontal="right" vertical="center" shrinkToFit="1"/>
    </xf>
    <xf numFmtId="181" fontId="41" fillId="4" borderId="24" xfId="0" applyNumberFormat="1" applyFont="1" applyFill="1" applyBorder="1" applyAlignment="1">
      <alignment horizontal="right" vertical="center" shrinkToFit="1"/>
    </xf>
    <xf numFmtId="0" fontId="10" fillId="0" borderId="12" xfId="0" applyFont="1" applyFill="1" applyBorder="1" applyAlignment="1" applyProtection="1">
      <alignment horizontal="center" vertical="center"/>
    </xf>
    <xf numFmtId="176" fontId="41" fillId="4" borderId="3" xfId="0" applyNumberFormat="1" applyFont="1" applyFill="1" applyBorder="1" applyAlignment="1">
      <alignment horizontal="right" vertical="center" shrinkToFit="1"/>
    </xf>
    <xf numFmtId="176" fontId="41" fillId="4" borderId="2" xfId="0" applyNumberFormat="1" applyFont="1" applyFill="1" applyBorder="1" applyAlignment="1">
      <alignment horizontal="right" vertical="center" shrinkToFit="1"/>
    </xf>
    <xf numFmtId="176" fontId="41" fillId="4" borderId="4" xfId="0" applyNumberFormat="1" applyFont="1" applyFill="1" applyBorder="1" applyAlignment="1">
      <alignment horizontal="right" vertical="center" shrinkToFit="1"/>
    </xf>
    <xf numFmtId="177" fontId="2" fillId="0" borderId="25" xfId="0" applyNumberFormat="1" applyFont="1" applyFill="1" applyBorder="1" applyAlignment="1">
      <alignment horizontal="right" vertical="center" shrinkToFit="1"/>
    </xf>
    <xf numFmtId="177" fontId="2" fillId="0" borderId="18" xfId="0" applyNumberFormat="1" applyFont="1" applyFill="1" applyBorder="1" applyAlignment="1">
      <alignment horizontal="right" vertical="center" shrinkToFit="1"/>
    </xf>
    <xf numFmtId="177" fontId="2" fillId="0" borderId="19" xfId="0" applyNumberFormat="1" applyFont="1" applyFill="1" applyBorder="1" applyAlignment="1">
      <alignment horizontal="right" vertical="center" shrinkToFit="1"/>
    </xf>
    <xf numFmtId="0" fontId="12" fillId="0" borderId="45" xfId="0" applyFont="1" applyFill="1" applyBorder="1" applyAlignment="1">
      <alignment horizontal="center" vertical="center" shrinkToFit="1"/>
    </xf>
    <xf numFmtId="0" fontId="12" fillId="0" borderId="46" xfId="0" applyFont="1" applyFill="1" applyBorder="1" applyAlignment="1">
      <alignment horizontal="center" vertical="center" shrinkToFit="1"/>
    </xf>
    <xf numFmtId="177" fontId="12" fillId="0" borderId="46" xfId="0" applyNumberFormat="1" applyFont="1" applyFill="1" applyBorder="1" applyAlignment="1">
      <alignment horizontal="right" vertical="center" shrinkToFit="1"/>
    </xf>
    <xf numFmtId="177" fontId="12" fillId="0" borderId="47" xfId="0" applyNumberFormat="1" applyFont="1" applyFill="1" applyBorder="1" applyAlignment="1">
      <alignment horizontal="right" vertical="center" shrinkToFit="1"/>
    </xf>
    <xf numFmtId="0" fontId="25" fillId="0" borderId="5"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7"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Alignment="1">
      <alignment horizontal="center" vertical="center"/>
    </xf>
    <xf numFmtId="0" fontId="0" fillId="0" borderId="0" xfId="0" applyFont="1">
      <alignment vertical="center"/>
    </xf>
    <xf numFmtId="0" fontId="2" fillId="0" borderId="44"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6"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Alignment="1">
      <alignment horizontal="center" vertical="center"/>
    </xf>
    <xf numFmtId="0" fontId="12" fillId="0" borderId="2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1"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32" fillId="0" borderId="0" xfId="0" applyFont="1" applyFill="1" applyBorder="1" applyAlignment="1" applyProtection="1">
      <alignment horizontal="left" vertical="center"/>
      <protection locked="0"/>
    </xf>
    <xf numFmtId="0" fontId="2" fillId="0" borderId="11"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15"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0" fillId="0" borderId="0" xfId="0" applyFont="1" applyBorder="1" applyAlignment="1">
      <alignment horizontal="left" vertical="center"/>
    </xf>
    <xf numFmtId="0" fontId="2" fillId="0" borderId="6" xfId="0" applyFont="1" applyFill="1" applyBorder="1" applyAlignment="1" applyProtection="1">
      <alignment horizontal="center" vertical="center" wrapTex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2" fillId="0" borderId="20" xfId="0" applyFont="1" applyFill="1" applyBorder="1" applyAlignment="1" applyProtection="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2" fillId="0" borderId="1" xfId="0" applyFont="1" applyBorder="1" applyAlignment="1">
      <alignment horizontal="left" vertical="top"/>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colors>
    <mruColors>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24</xdr:col>
      <xdr:colOff>83820</xdr:colOff>
      <xdr:row>22</xdr:row>
      <xdr:rowOff>95250</xdr:rowOff>
    </xdr:from>
    <xdr:to>
      <xdr:col>36</xdr:col>
      <xdr:colOff>57150</xdr:colOff>
      <xdr:row>26</xdr:row>
      <xdr:rowOff>99059</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3848100" y="4004310"/>
          <a:ext cx="3394710" cy="628649"/>
        </a:xfrm>
        <a:prstGeom prst="rect">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solidFill>
                <a:sysClr val="windowText" lastClr="000000"/>
              </a:solidFill>
            </a:rPr>
            <a:t>平成３０年度以降において、定員超過により受講不可だった方は□に✔をご記入ください。</a:t>
          </a:r>
          <a:endParaRPr kumimoji="1" lang="en-US" altLang="ja-JP" sz="1000">
            <a:solidFill>
              <a:sysClr val="windowText" lastClr="000000"/>
            </a:solidFill>
          </a:endParaRPr>
        </a:p>
      </xdr:txBody>
    </xdr:sp>
    <xdr:clientData/>
  </xdr:twoCellAnchor>
  <xdr:twoCellAnchor>
    <xdr:from>
      <xdr:col>2</xdr:col>
      <xdr:colOff>0</xdr:colOff>
      <xdr:row>191</xdr:row>
      <xdr:rowOff>66675</xdr:rowOff>
    </xdr:from>
    <xdr:to>
      <xdr:col>2</xdr:col>
      <xdr:colOff>171450</xdr:colOff>
      <xdr:row>191</xdr:row>
      <xdr:rowOff>66675</xdr:rowOff>
    </xdr:to>
    <xdr:sp macro="" textlink="">
      <xdr:nvSpPr>
        <xdr:cNvPr id="17900" name="Line 9">
          <a:extLst>
            <a:ext uri="{FF2B5EF4-FFF2-40B4-BE49-F238E27FC236}">
              <a16:creationId xmlns:a16="http://schemas.microsoft.com/office/drawing/2014/main" id="{00000000-0008-0000-0100-0000EC450000}"/>
            </a:ext>
          </a:extLst>
        </xdr:cNvPr>
        <xdr:cNvSpPr>
          <a:spLocks noChangeShapeType="1"/>
        </xdr:cNvSpPr>
      </xdr:nvSpPr>
      <xdr:spPr bwMode="auto">
        <a:xfrm>
          <a:off x="400050" y="381857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188</xdr:row>
      <xdr:rowOff>123825</xdr:rowOff>
    </xdr:from>
    <xdr:to>
      <xdr:col>2</xdr:col>
      <xdr:colOff>171450</xdr:colOff>
      <xdr:row>188</xdr:row>
      <xdr:rowOff>123825</xdr:rowOff>
    </xdr:to>
    <xdr:sp macro="" textlink="">
      <xdr:nvSpPr>
        <xdr:cNvPr id="17901" name="Line 10">
          <a:extLst>
            <a:ext uri="{FF2B5EF4-FFF2-40B4-BE49-F238E27FC236}">
              <a16:creationId xmlns:a16="http://schemas.microsoft.com/office/drawing/2014/main" id="{00000000-0008-0000-0100-0000ED450000}"/>
            </a:ext>
          </a:extLst>
        </xdr:cNvPr>
        <xdr:cNvSpPr>
          <a:spLocks noChangeShapeType="1"/>
        </xdr:cNvSpPr>
      </xdr:nvSpPr>
      <xdr:spPr bwMode="auto">
        <a:xfrm>
          <a:off x="400050" y="3767137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42</xdr:col>
      <xdr:colOff>180975</xdr:colOff>
      <xdr:row>202</xdr:row>
      <xdr:rowOff>28575</xdr:rowOff>
    </xdr:from>
    <xdr:to>
      <xdr:col>42</xdr:col>
      <xdr:colOff>352425</xdr:colOff>
      <xdr:row>202</xdr:row>
      <xdr:rowOff>28575</xdr:rowOff>
    </xdr:to>
    <xdr:sp macro="" textlink="">
      <xdr:nvSpPr>
        <xdr:cNvPr id="17902" name="Line 11">
          <a:extLst>
            <a:ext uri="{FF2B5EF4-FFF2-40B4-BE49-F238E27FC236}">
              <a16:creationId xmlns:a16="http://schemas.microsoft.com/office/drawing/2014/main" id="{00000000-0008-0000-0100-0000EE450000}"/>
            </a:ext>
          </a:extLst>
        </xdr:cNvPr>
        <xdr:cNvSpPr>
          <a:spLocks noChangeShapeType="1"/>
        </xdr:cNvSpPr>
      </xdr:nvSpPr>
      <xdr:spPr bwMode="auto">
        <a:xfrm>
          <a:off x="9544050" y="402431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181</xdr:row>
      <xdr:rowOff>57150</xdr:rowOff>
    </xdr:from>
    <xdr:to>
      <xdr:col>2</xdr:col>
      <xdr:colOff>171450</xdr:colOff>
      <xdr:row>181</xdr:row>
      <xdr:rowOff>57150</xdr:rowOff>
    </xdr:to>
    <xdr:sp macro="" textlink="">
      <xdr:nvSpPr>
        <xdr:cNvPr id="17903" name="Line 12">
          <a:extLst>
            <a:ext uri="{FF2B5EF4-FFF2-40B4-BE49-F238E27FC236}">
              <a16:creationId xmlns:a16="http://schemas.microsoft.com/office/drawing/2014/main" id="{00000000-0008-0000-0100-0000EF450000}"/>
            </a:ext>
          </a:extLst>
        </xdr:cNvPr>
        <xdr:cNvSpPr>
          <a:spLocks noChangeShapeType="1"/>
        </xdr:cNvSpPr>
      </xdr:nvSpPr>
      <xdr:spPr bwMode="auto">
        <a:xfrm>
          <a:off x="400050" y="36271200"/>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182</xdr:row>
      <xdr:rowOff>180975</xdr:rowOff>
    </xdr:from>
    <xdr:to>
      <xdr:col>2</xdr:col>
      <xdr:colOff>171450</xdr:colOff>
      <xdr:row>182</xdr:row>
      <xdr:rowOff>180975</xdr:rowOff>
    </xdr:to>
    <xdr:sp macro="" textlink="">
      <xdr:nvSpPr>
        <xdr:cNvPr id="17904" name="Line 13">
          <a:extLst>
            <a:ext uri="{FF2B5EF4-FFF2-40B4-BE49-F238E27FC236}">
              <a16:creationId xmlns:a16="http://schemas.microsoft.com/office/drawing/2014/main" id="{00000000-0008-0000-0100-0000F0450000}"/>
            </a:ext>
          </a:extLst>
        </xdr:cNvPr>
        <xdr:cNvSpPr>
          <a:spLocks noChangeShapeType="1"/>
        </xdr:cNvSpPr>
      </xdr:nvSpPr>
      <xdr:spPr bwMode="auto">
        <a:xfrm>
          <a:off x="400050" y="365855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8</xdr:row>
      <xdr:rowOff>152400</xdr:rowOff>
    </xdr:from>
    <xdr:to>
      <xdr:col>35</xdr:col>
      <xdr:colOff>57150</xdr:colOff>
      <xdr:row>8</xdr:row>
      <xdr:rowOff>1085850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75" y="2133600"/>
          <a:ext cx="6324600" cy="933450"/>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注意事項</a:t>
          </a:r>
          <a:r>
            <a:rPr kumimoji="1" lang="en-US" altLang="ja-JP" sz="1100"/>
            <a:t>】</a:t>
          </a:r>
        </a:p>
        <a:p>
          <a:r>
            <a:rPr kumimoji="1" lang="ja-JP" altLang="en-US" sz="1100"/>
            <a:t>１　実務従事期間が</a:t>
          </a:r>
          <a:r>
            <a:rPr kumimoji="1" lang="ja-JP" altLang="en-US" sz="1100" b="1" u="sng"/>
            <a:t>古い順</a:t>
          </a:r>
          <a:r>
            <a:rPr kumimoji="1" lang="ja-JP" altLang="en-US" sz="1100"/>
            <a:t>に記入してください。</a:t>
          </a:r>
        </a:p>
        <a:p>
          <a:r>
            <a:rPr kumimoji="1" lang="ja-JP" altLang="en-US" sz="1100"/>
            <a:t>２　通算した従事期間のうち、１か月に満たない部分は</a:t>
          </a:r>
          <a:r>
            <a:rPr kumimoji="1" lang="ja-JP" altLang="en-US" sz="1100" b="1" u="sng"/>
            <a:t>切り捨て</a:t>
          </a:r>
          <a:r>
            <a:rPr kumimoji="1" lang="ja-JP" altLang="en-US" sz="1100"/>
            <a:t>ます。</a:t>
          </a:r>
        </a:p>
        <a:p>
          <a:r>
            <a:rPr kumimoji="1" lang="ja-JP" altLang="en-US" sz="1100"/>
            <a:t>３　事業所欄が不足する場合は、コピーをして使用してください。</a:t>
          </a:r>
        </a:p>
      </xdr:txBody>
    </xdr:sp>
    <xdr:clientData/>
  </xdr:twoCellAnchor>
  <xdr:twoCellAnchor>
    <xdr:from>
      <xdr:col>36</xdr:col>
      <xdr:colOff>419100</xdr:colOff>
      <xdr:row>7</xdr:row>
      <xdr:rowOff>238125</xdr:rowOff>
    </xdr:from>
    <xdr:to>
      <xdr:col>42</xdr:col>
      <xdr:colOff>190500</xdr:colOff>
      <xdr:row>8</xdr:row>
      <xdr:rowOff>1104900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934200" y="1638300"/>
          <a:ext cx="25146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エクセルファイルに直接入力する場合、</a:t>
          </a:r>
          <a:endParaRPr kumimoji="1" lang="en-US" altLang="ja-JP" sz="1100"/>
        </a:p>
        <a:p>
          <a:r>
            <a:rPr kumimoji="1" lang="ja-JP" altLang="en-US" sz="1100"/>
            <a:t>着色セルは自動計算されます。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9</xdr:row>
      <xdr:rowOff>104775</xdr:rowOff>
    </xdr:from>
    <xdr:to>
      <xdr:col>35</xdr:col>
      <xdr:colOff>142875</xdr:colOff>
      <xdr:row>11</xdr:row>
      <xdr:rowOff>104775</xdr:rowOff>
    </xdr:to>
    <xdr:sp macro="" textlink="">
      <xdr:nvSpPr>
        <xdr:cNvPr id="3075" name="Rectangle 3">
          <a:extLst>
            <a:ext uri="{FF2B5EF4-FFF2-40B4-BE49-F238E27FC236}">
              <a16:creationId xmlns:a16="http://schemas.microsoft.com/office/drawing/2014/main" id="{00000000-0008-0000-0400-0000030C0000}"/>
            </a:ext>
          </a:extLst>
        </xdr:cNvPr>
        <xdr:cNvSpPr>
          <a:spLocks noChangeArrowheads="1"/>
        </xdr:cNvSpPr>
      </xdr:nvSpPr>
      <xdr:spPr bwMode="auto">
        <a:xfrm>
          <a:off x="5972175" y="2676525"/>
          <a:ext cx="504825" cy="51435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実印</a:t>
          </a:r>
        </a:p>
      </xdr:txBody>
    </xdr:sp>
    <xdr:clientData/>
  </xdr:twoCellAnchor>
  <xdr:twoCellAnchor>
    <xdr:from>
      <xdr:col>7</xdr:col>
      <xdr:colOff>47625</xdr:colOff>
      <xdr:row>26</xdr:row>
      <xdr:rowOff>0</xdr:rowOff>
    </xdr:from>
    <xdr:to>
      <xdr:col>35</xdr:col>
      <xdr:colOff>123825</xdr:colOff>
      <xdr:row>28</xdr:row>
      <xdr:rowOff>9525</xdr:rowOff>
    </xdr:to>
    <xdr:sp macro="" textlink="">
      <xdr:nvSpPr>
        <xdr:cNvPr id="3582" name="AutoShape 4">
          <a:extLst>
            <a:ext uri="{FF2B5EF4-FFF2-40B4-BE49-F238E27FC236}">
              <a16:creationId xmlns:a16="http://schemas.microsoft.com/office/drawing/2014/main" id="{00000000-0008-0000-0400-0000FE0D0000}"/>
            </a:ext>
          </a:extLst>
        </xdr:cNvPr>
        <xdr:cNvSpPr>
          <a:spLocks noChangeArrowheads="1"/>
        </xdr:cNvSpPr>
      </xdr:nvSpPr>
      <xdr:spPr bwMode="auto">
        <a:xfrm>
          <a:off x="1314450" y="7029450"/>
          <a:ext cx="51435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34</xdr:row>
      <xdr:rowOff>180975</xdr:rowOff>
    </xdr:from>
    <xdr:to>
      <xdr:col>35</xdr:col>
      <xdr:colOff>123825</xdr:colOff>
      <xdr:row>37</xdr:row>
      <xdr:rowOff>0</xdr:rowOff>
    </xdr:to>
    <xdr:sp macro="" textlink="">
      <xdr:nvSpPr>
        <xdr:cNvPr id="3583" name="AutoShape 4">
          <a:extLst>
            <a:ext uri="{FF2B5EF4-FFF2-40B4-BE49-F238E27FC236}">
              <a16:creationId xmlns:a16="http://schemas.microsoft.com/office/drawing/2014/main" id="{00000000-0008-0000-0400-0000FF0D0000}"/>
            </a:ext>
          </a:extLst>
        </xdr:cNvPr>
        <xdr:cNvSpPr>
          <a:spLocks noChangeArrowheads="1"/>
        </xdr:cNvSpPr>
      </xdr:nvSpPr>
      <xdr:spPr bwMode="auto">
        <a:xfrm>
          <a:off x="1314450" y="8658225"/>
          <a:ext cx="5143500"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35</xdr:row>
      <xdr:rowOff>0</xdr:rowOff>
    </xdr:from>
    <xdr:to>
      <xdr:col>35</xdr:col>
      <xdr:colOff>123825</xdr:colOff>
      <xdr:row>37</xdr:row>
      <xdr:rowOff>9525</xdr:rowOff>
    </xdr:to>
    <xdr:sp macro="" textlink="">
      <xdr:nvSpPr>
        <xdr:cNvPr id="3584" name="AutoShape 4">
          <a:extLst>
            <a:ext uri="{FF2B5EF4-FFF2-40B4-BE49-F238E27FC236}">
              <a16:creationId xmlns:a16="http://schemas.microsoft.com/office/drawing/2014/main" id="{00000000-0008-0000-0400-0000000E0000}"/>
            </a:ext>
          </a:extLst>
        </xdr:cNvPr>
        <xdr:cNvSpPr>
          <a:spLocks noChangeArrowheads="1"/>
        </xdr:cNvSpPr>
      </xdr:nvSpPr>
      <xdr:spPr bwMode="auto">
        <a:xfrm>
          <a:off x="1314450" y="8667750"/>
          <a:ext cx="51435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printerSettings" Target="../printerSettings/printerSettings3.bin" />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 Id="rId4" Type="http://schemas.openxmlformats.org/officeDocument/2006/relationships/printerSettings" Target="../printerSettings/printerSettings4.bin" />
</Relationships>
</file>

<file path=xl/worksheets/_rels/sheet2.xml.rels>&#65279;<?xml version="1.0" encoding="utf-8" standalone="yes"?>
<Relationships xmlns="http://schemas.openxmlformats.org/package/2006/relationships">
  <Relationship Id="rId3" Type="http://schemas.openxmlformats.org/officeDocument/2006/relationships/printerSettings" Target="../printerSettings/printerSettings7.bin" />
  <Relationship Id="rId2" Type="http://schemas.openxmlformats.org/officeDocument/2006/relationships/printerSettings" Target="../printerSettings/printerSettings6.bin" />
  <Relationship Id="rId1" Type="http://schemas.openxmlformats.org/officeDocument/2006/relationships/printerSettings" Target="../printerSettings/printerSettings5.bin" />
  <Relationship Id="rId5" Type="http://schemas.openxmlformats.org/officeDocument/2006/relationships/drawing" Target="../drawings/drawing1.xml" />
  <Relationship Id="rId4" Type="http://schemas.openxmlformats.org/officeDocument/2006/relationships/printerSettings" Target="../printerSettings/printerSettings8.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0.bin" />
</Relationships>
</file>

<file path=xl/worksheets/_rels/sheet5.xml.rels>&#65279;<?xml version="1.0" encoding="utf-8" standalone="yes"?>
<Relationships xmlns="http://schemas.openxmlformats.org/package/2006/relationships">
  <Relationship Id="rId3" Type="http://schemas.openxmlformats.org/officeDocument/2006/relationships/printerSettings" Target="../printerSettings/printerSettings13.bin" />
  <Relationship Id="rId2" Type="http://schemas.openxmlformats.org/officeDocument/2006/relationships/printerSettings" Target="../printerSettings/printerSettings12.bin" />
  <Relationship Id="rId1" Type="http://schemas.openxmlformats.org/officeDocument/2006/relationships/printerSettings" Target="../printerSettings/printerSettings11.bin" />
  <Relationship Id="rId5" Type="http://schemas.openxmlformats.org/officeDocument/2006/relationships/drawing" Target="../drawings/drawing3.xml" />
  <Relationship Id="rId4" Type="http://schemas.openxmlformats.org/officeDocument/2006/relationships/printerSettings" Target="../printerSettings/printerSettings1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43"/>
  <sheetViews>
    <sheetView showGridLines="0" tabSelected="1" view="pageBreakPreview" zoomScaleNormal="100" zoomScaleSheetLayoutView="100" workbookViewId="0">
      <selection activeCell="A4" sqref="A4:AM4"/>
    </sheetView>
  </sheetViews>
  <sheetFormatPr defaultColWidth="9" defaultRowHeight="13.5"/>
  <cols>
    <col min="1" max="1" width="1.875" style="160" customWidth="1"/>
    <col min="2" max="2" width="2.375" style="4" customWidth="1"/>
    <col min="3" max="4" width="2.375" style="160" customWidth="1"/>
    <col min="5" max="7" width="2.375" style="153" customWidth="1"/>
    <col min="8" max="8" width="4.125" style="65" customWidth="1"/>
    <col min="9" max="9" width="2.375" style="65" customWidth="1"/>
    <col min="10" max="12" width="2.375" style="153" customWidth="1"/>
    <col min="13" max="18" width="2.375" style="160" customWidth="1"/>
    <col min="19" max="19" width="7.375" style="160" customWidth="1"/>
    <col min="20" max="20" width="0.875" style="160" customWidth="1"/>
    <col min="21" max="23" width="2.375" style="160" customWidth="1"/>
    <col min="24" max="24" width="1.25" style="160" customWidth="1"/>
    <col min="25" max="26" width="2.375" style="160" customWidth="1"/>
    <col min="27" max="27" width="2.25" style="160" customWidth="1"/>
    <col min="28" max="29" width="2.375" style="160" hidden="1" customWidth="1"/>
    <col min="30" max="31" width="2.375" style="160" customWidth="1"/>
    <col min="32" max="32" width="2.875" style="160" customWidth="1"/>
    <col min="33" max="35" width="2.375" style="160" customWidth="1"/>
    <col min="36" max="36" width="2.25" style="160" customWidth="1"/>
    <col min="37" max="37" width="0.125" style="160" hidden="1" customWidth="1"/>
    <col min="38" max="38" width="9" style="160" hidden="1" customWidth="1"/>
    <col min="39" max="39" width="3.875" style="160" customWidth="1"/>
    <col min="40" max="16384" width="9" style="160"/>
  </cols>
  <sheetData>
    <row r="1" spans="1:40" ht="18.75" customHeight="1">
      <c r="C1" s="3"/>
      <c r="D1" s="3"/>
      <c r="E1" s="3"/>
      <c r="F1" s="3"/>
      <c r="G1" s="3"/>
      <c r="H1" s="96"/>
      <c r="I1" s="3"/>
      <c r="J1" s="3"/>
      <c r="K1" s="3"/>
      <c r="L1" s="3"/>
      <c r="M1" s="3"/>
      <c r="N1" s="3"/>
      <c r="O1" s="3"/>
      <c r="P1" s="3"/>
      <c r="Q1" s="3"/>
      <c r="R1" s="3"/>
      <c r="S1" s="3"/>
      <c r="T1" s="3"/>
      <c r="U1" s="3"/>
      <c r="V1" s="3"/>
      <c r="W1" s="3"/>
      <c r="X1" s="3"/>
      <c r="Y1" s="3"/>
      <c r="Z1" s="3"/>
      <c r="AA1" s="3"/>
      <c r="AB1" s="3"/>
      <c r="AC1" s="3"/>
      <c r="AD1" s="3"/>
      <c r="AE1" s="3"/>
      <c r="AG1" s="3"/>
      <c r="AH1" s="3"/>
      <c r="AI1" s="3"/>
      <c r="AJ1" s="97" t="s">
        <v>75</v>
      </c>
      <c r="AK1" s="42" t="s">
        <v>49</v>
      </c>
      <c r="AL1" s="162"/>
      <c r="AM1" s="162"/>
    </row>
    <row r="2" spans="1:40" ht="18.75" customHeight="1">
      <c r="C2" s="3"/>
      <c r="D2" s="3"/>
      <c r="E2" s="3"/>
      <c r="F2" s="3"/>
      <c r="G2" s="3"/>
      <c r="H2" s="96"/>
      <c r="I2" s="3"/>
      <c r="J2" s="3"/>
      <c r="K2" s="3"/>
      <c r="L2" s="3"/>
      <c r="M2" s="3"/>
      <c r="N2" s="3"/>
      <c r="O2" s="3"/>
      <c r="P2" s="3"/>
      <c r="Q2" s="3"/>
      <c r="R2" s="3"/>
      <c r="S2" s="3"/>
      <c r="T2" s="3"/>
      <c r="U2" s="3"/>
      <c r="V2" s="3"/>
      <c r="W2" s="3"/>
      <c r="X2" s="3"/>
      <c r="Y2" s="3"/>
      <c r="Z2" s="3"/>
      <c r="AA2" s="3"/>
      <c r="AB2" s="3"/>
      <c r="AC2" s="3"/>
      <c r="AD2" s="3"/>
      <c r="AE2" s="3"/>
      <c r="AG2" s="3"/>
      <c r="AH2" s="3"/>
      <c r="AI2" s="3"/>
      <c r="AJ2" s="97"/>
      <c r="AK2" s="42"/>
      <c r="AL2" s="162"/>
      <c r="AM2" s="162"/>
    </row>
    <row r="3" spans="1:40" ht="13.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4"/>
      <c r="AL3" s="162"/>
      <c r="AM3" s="162"/>
    </row>
    <row r="4" spans="1:40" ht="21.75" customHeight="1">
      <c r="A4" s="495" t="s">
        <v>211</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row>
    <row r="5" spans="1:40" ht="13.5" customHeight="1">
      <c r="B5" s="151"/>
      <c r="C5" s="153"/>
      <c r="D5" s="153"/>
      <c r="H5" s="153"/>
      <c r="I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62"/>
      <c r="AM5" s="162"/>
    </row>
    <row r="6" spans="1:40" ht="18" customHeight="1">
      <c r="B6" s="160"/>
      <c r="C6" s="162"/>
      <c r="D6" s="162"/>
      <c r="E6" s="162"/>
      <c r="F6" s="162"/>
      <c r="G6" s="162"/>
      <c r="H6" s="162"/>
      <c r="I6" s="162"/>
      <c r="J6" s="162"/>
      <c r="K6" s="162"/>
      <c r="L6" s="162"/>
      <c r="M6" s="162"/>
      <c r="N6" s="162"/>
      <c r="O6" s="162"/>
      <c r="P6" s="162"/>
      <c r="Q6" s="162"/>
      <c r="R6" s="162"/>
      <c r="S6" s="162"/>
      <c r="T6" s="162"/>
      <c r="U6" s="162"/>
      <c r="V6" s="162"/>
      <c r="W6" s="162" t="s">
        <v>131</v>
      </c>
      <c r="X6" s="162"/>
      <c r="Y6" s="162"/>
      <c r="Z6" s="162"/>
      <c r="AA6" s="162" t="s">
        <v>25</v>
      </c>
      <c r="AB6" s="162"/>
      <c r="AC6" s="162"/>
      <c r="AD6" s="231"/>
      <c r="AE6" s="231"/>
      <c r="AF6" s="162" t="s">
        <v>46</v>
      </c>
      <c r="AG6" s="162" t="s">
        <v>55</v>
      </c>
      <c r="AH6" s="162"/>
      <c r="AI6" s="162" t="s">
        <v>27</v>
      </c>
      <c r="AJ6" s="162"/>
      <c r="AK6" s="162" t="s">
        <v>47</v>
      </c>
      <c r="AL6" s="162"/>
      <c r="AM6" s="162"/>
    </row>
    <row r="7" spans="1:40" ht="13.5" customHeight="1">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48"/>
      <c r="AL7" s="162"/>
      <c r="AM7" s="162"/>
    </row>
    <row r="8" spans="1:40" ht="20.25" customHeight="1">
      <c r="B8" s="160"/>
      <c r="C8" s="162"/>
      <c r="D8" s="162"/>
      <c r="E8" s="151"/>
      <c r="F8" s="151"/>
      <c r="G8" s="151"/>
      <c r="H8" s="73"/>
      <c r="I8" s="73"/>
      <c r="J8" s="151"/>
      <c r="K8" s="151"/>
      <c r="L8" s="151"/>
      <c r="M8" s="162"/>
      <c r="N8" s="162"/>
      <c r="O8" s="162"/>
      <c r="P8" s="162"/>
      <c r="Q8" s="40" t="s">
        <v>5</v>
      </c>
      <c r="T8" s="162"/>
      <c r="U8" s="162"/>
      <c r="V8" s="162"/>
      <c r="W8" s="162"/>
      <c r="X8" s="162"/>
      <c r="Y8" s="162"/>
      <c r="Z8" s="162"/>
      <c r="AA8" s="162"/>
      <c r="AB8" s="162"/>
      <c r="AC8" s="162"/>
      <c r="AD8" s="162"/>
      <c r="AE8" s="162"/>
      <c r="AF8" s="162"/>
      <c r="AG8" s="162"/>
      <c r="AH8" s="162"/>
      <c r="AI8" s="151"/>
      <c r="AJ8" s="151"/>
      <c r="AK8" s="151"/>
      <c r="AL8" s="162"/>
      <c r="AM8" s="162"/>
    </row>
    <row r="9" spans="1:40" ht="20.25" customHeight="1">
      <c r="B9" s="160"/>
      <c r="C9" s="151"/>
      <c r="D9" s="151"/>
      <c r="E9" s="151"/>
      <c r="F9" s="151"/>
      <c r="G9" s="151"/>
      <c r="H9" s="73"/>
      <c r="I9" s="73"/>
      <c r="J9" s="151"/>
      <c r="K9" s="50"/>
      <c r="L9" s="151"/>
      <c r="M9" s="50"/>
      <c r="N9" s="151"/>
      <c r="O9" s="50"/>
      <c r="P9" s="151"/>
      <c r="Q9" s="40" t="s">
        <v>48</v>
      </c>
      <c r="T9" s="50"/>
      <c r="U9" s="50"/>
      <c r="V9" s="151"/>
      <c r="W9" s="50"/>
      <c r="X9" s="50"/>
      <c r="Y9" s="50"/>
      <c r="Z9" s="151"/>
      <c r="AA9" s="51"/>
      <c r="AB9" s="51"/>
      <c r="AC9" s="51"/>
      <c r="AD9" s="51"/>
      <c r="AE9" s="51"/>
      <c r="AF9" s="51"/>
      <c r="AG9" s="51"/>
      <c r="AH9" s="51"/>
      <c r="AI9" s="151"/>
      <c r="AJ9" s="74"/>
      <c r="AK9" s="74"/>
      <c r="AL9" s="151"/>
      <c r="AM9" s="151"/>
      <c r="AN9" s="37"/>
    </row>
    <row r="10" spans="1:40" ht="13.5" customHeight="1">
      <c r="B10" s="160"/>
      <c r="C10" s="151"/>
      <c r="D10" s="151"/>
      <c r="E10" s="151"/>
      <c r="F10" s="151"/>
      <c r="G10" s="151"/>
      <c r="H10" s="75"/>
      <c r="I10" s="75"/>
      <c r="J10" s="51"/>
      <c r="K10" s="51"/>
      <c r="L10" s="51"/>
      <c r="M10" s="51"/>
      <c r="N10" s="51"/>
      <c r="O10" s="51"/>
      <c r="P10" s="51"/>
      <c r="Q10" s="40"/>
      <c r="T10" s="162"/>
      <c r="U10" s="162"/>
      <c r="V10" s="162"/>
      <c r="W10" s="162"/>
      <c r="X10" s="162"/>
      <c r="Y10" s="162"/>
      <c r="Z10" s="162"/>
      <c r="AA10" s="162"/>
      <c r="AB10" s="162"/>
      <c r="AC10" s="162"/>
      <c r="AD10" s="162"/>
      <c r="AE10" s="162"/>
      <c r="AF10" s="162"/>
      <c r="AG10" s="162"/>
      <c r="AH10" s="162"/>
      <c r="AI10" s="74"/>
      <c r="AJ10" s="74"/>
      <c r="AK10" s="74"/>
      <c r="AL10" s="162"/>
      <c r="AM10" s="162"/>
    </row>
    <row r="11" spans="1:40" ht="20.25" customHeight="1">
      <c r="B11" s="160"/>
      <c r="C11" s="151"/>
      <c r="D11" s="151"/>
      <c r="E11" s="151"/>
      <c r="F11" s="151"/>
      <c r="G11" s="151"/>
      <c r="H11" s="75"/>
      <c r="I11" s="75"/>
      <c r="J11" s="51"/>
      <c r="K11" s="51"/>
      <c r="L11" s="51"/>
      <c r="M11" s="51"/>
      <c r="N11" s="51"/>
      <c r="O11" s="51"/>
      <c r="P11" s="51"/>
      <c r="Q11" s="40" t="s">
        <v>30</v>
      </c>
      <c r="T11" s="151"/>
      <c r="U11" s="151"/>
      <c r="V11" s="151"/>
      <c r="W11" s="162"/>
      <c r="X11" s="162"/>
      <c r="Y11" s="162"/>
      <c r="Z11" s="162"/>
      <c r="AA11" s="162"/>
      <c r="AB11" s="162"/>
      <c r="AC11" s="162"/>
      <c r="AD11" s="162"/>
      <c r="AE11" s="162"/>
      <c r="AF11" s="162"/>
      <c r="AG11" s="162"/>
      <c r="AH11" s="162"/>
      <c r="AI11" s="162"/>
      <c r="AJ11" s="162"/>
      <c r="AK11" s="162"/>
      <c r="AL11" s="162"/>
      <c r="AM11" s="162"/>
    </row>
    <row r="12" spans="1:40" ht="20.25" customHeight="1">
      <c r="B12" s="160"/>
      <c r="C12" s="162"/>
      <c r="D12" s="162"/>
      <c r="E12" s="151"/>
      <c r="F12" s="151"/>
      <c r="G12" s="151"/>
      <c r="H12" s="73"/>
      <c r="I12" s="73"/>
      <c r="J12" s="151"/>
      <c r="K12" s="151"/>
      <c r="L12" s="151"/>
      <c r="M12" s="162"/>
      <c r="N12" s="162"/>
      <c r="O12" s="162"/>
      <c r="P12" s="162"/>
      <c r="Q12" s="40" t="s">
        <v>31</v>
      </c>
      <c r="T12" s="162"/>
      <c r="U12" s="162"/>
      <c r="V12" s="162"/>
      <c r="W12" s="162"/>
      <c r="X12" s="162"/>
      <c r="Y12" s="162"/>
      <c r="Z12" s="162"/>
      <c r="AA12" s="162"/>
      <c r="AB12" s="162"/>
      <c r="AC12" s="162"/>
      <c r="AD12" s="162"/>
      <c r="AE12" s="162"/>
      <c r="AF12" s="162"/>
      <c r="AG12" s="162"/>
      <c r="AH12" s="162"/>
      <c r="AI12" s="162"/>
      <c r="AJ12" s="162"/>
      <c r="AK12" s="162"/>
      <c r="AL12" s="162"/>
      <c r="AM12" s="162"/>
    </row>
    <row r="13" spans="1:40" ht="20.25" customHeight="1">
      <c r="B13" s="160"/>
      <c r="C13" s="162"/>
      <c r="D13" s="162"/>
      <c r="E13" s="151"/>
      <c r="F13" s="151"/>
      <c r="G13" s="151"/>
      <c r="H13" s="73"/>
      <c r="I13" s="73"/>
      <c r="J13" s="151"/>
      <c r="K13" s="151"/>
      <c r="L13" s="151"/>
      <c r="M13" s="162"/>
      <c r="N13" s="162"/>
      <c r="O13" s="162"/>
      <c r="P13" s="162"/>
      <c r="Q13" s="76"/>
      <c r="R13" s="40"/>
      <c r="T13" s="162"/>
      <c r="U13" s="162"/>
      <c r="V13" s="162"/>
      <c r="W13" s="162"/>
      <c r="X13" s="162"/>
      <c r="Y13" s="162"/>
      <c r="Z13" s="162"/>
      <c r="AA13" s="162"/>
      <c r="AB13" s="162"/>
      <c r="AC13" s="162"/>
      <c r="AD13" s="162"/>
      <c r="AE13" s="162"/>
      <c r="AF13" s="162"/>
      <c r="AG13" s="162"/>
      <c r="AH13" s="162"/>
      <c r="AI13" s="162"/>
      <c r="AJ13" s="162"/>
      <c r="AK13" s="162"/>
      <c r="AL13" s="162"/>
      <c r="AM13" s="162"/>
    </row>
    <row r="14" spans="1:40" ht="30" customHeight="1">
      <c r="B14" s="107"/>
      <c r="C14" s="107"/>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162"/>
      <c r="AM14" s="162"/>
    </row>
    <row r="15" spans="1:40" ht="18" customHeight="1">
      <c r="B15" s="40"/>
      <c r="C15" s="151"/>
      <c r="D15" s="151"/>
      <c r="E15" s="151"/>
      <c r="F15" s="151"/>
      <c r="G15" s="151"/>
      <c r="H15" s="77"/>
      <c r="I15" s="77"/>
      <c r="J15" s="49"/>
      <c r="K15" s="49"/>
      <c r="L15" s="49"/>
      <c r="M15" s="162"/>
      <c r="N15" s="162"/>
      <c r="O15" s="162"/>
      <c r="P15" s="162"/>
      <c r="Q15" s="162"/>
      <c r="R15" s="162"/>
      <c r="S15" s="162"/>
      <c r="T15" s="162"/>
      <c r="U15" s="162"/>
      <c r="V15" s="162"/>
      <c r="W15" s="162"/>
      <c r="X15" s="162"/>
      <c r="Y15" s="50"/>
      <c r="Z15" s="50"/>
      <c r="AA15" s="50"/>
      <c r="AB15" s="151"/>
      <c r="AC15" s="50"/>
      <c r="AD15" s="50"/>
      <c r="AE15" s="50"/>
      <c r="AF15" s="51"/>
      <c r="AG15" s="162"/>
      <c r="AH15" s="151"/>
      <c r="AI15" s="50"/>
      <c r="AJ15" s="50"/>
      <c r="AK15" s="50"/>
      <c r="AL15" s="162"/>
      <c r="AM15" s="162"/>
    </row>
    <row r="16" spans="1:40" ht="33.75" customHeight="1">
      <c r="B16" s="228"/>
      <c r="C16" s="230"/>
      <c r="D16" s="229" t="s">
        <v>96</v>
      </c>
      <c r="E16" s="229"/>
      <c r="F16" s="229"/>
      <c r="G16" s="229"/>
      <c r="H16" s="229"/>
      <c r="I16" s="229"/>
      <c r="J16" s="229"/>
      <c r="K16" s="229"/>
      <c r="L16" s="229"/>
      <c r="M16" s="229"/>
      <c r="N16" s="230"/>
      <c r="O16" s="228" t="s">
        <v>50</v>
      </c>
      <c r="P16" s="229"/>
      <c r="Q16" s="229"/>
      <c r="R16" s="229"/>
      <c r="S16" s="229"/>
      <c r="T16" s="229"/>
      <c r="U16" s="229"/>
      <c r="V16" s="229"/>
      <c r="W16" s="229"/>
      <c r="X16" s="229"/>
      <c r="Y16" s="229"/>
      <c r="Z16" s="229"/>
      <c r="AA16" s="229"/>
      <c r="AB16" s="229"/>
      <c r="AC16" s="229"/>
      <c r="AD16" s="229"/>
      <c r="AE16" s="229"/>
      <c r="AF16" s="229"/>
      <c r="AG16" s="229"/>
      <c r="AH16" s="229"/>
      <c r="AI16" s="229"/>
      <c r="AJ16" s="229"/>
      <c r="AK16" s="230"/>
      <c r="AL16" s="162"/>
      <c r="AM16" s="108"/>
      <c r="AN16" s="37"/>
    </row>
    <row r="17" spans="1:43" ht="80.099999999999994" customHeight="1">
      <c r="B17" s="228">
        <v>1</v>
      </c>
      <c r="C17" s="230"/>
      <c r="D17" s="229"/>
      <c r="E17" s="229"/>
      <c r="F17" s="229"/>
      <c r="G17" s="229"/>
      <c r="H17" s="229"/>
      <c r="I17" s="229"/>
      <c r="J17" s="229"/>
      <c r="K17" s="229"/>
      <c r="L17" s="229"/>
      <c r="M17" s="229"/>
      <c r="N17" s="230"/>
      <c r="O17" s="225"/>
      <c r="P17" s="226"/>
      <c r="Q17" s="226"/>
      <c r="R17" s="226"/>
      <c r="S17" s="226"/>
      <c r="T17" s="226"/>
      <c r="U17" s="226"/>
      <c r="V17" s="226"/>
      <c r="W17" s="226"/>
      <c r="X17" s="226"/>
      <c r="Y17" s="226"/>
      <c r="Z17" s="226"/>
      <c r="AA17" s="226"/>
      <c r="AB17" s="226"/>
      <c r="AC17" s="226"/>
      <c r="AD17" s="226"/>
      <c r="AE17" s="226"/>
      <c r="AF17" s="226"/>
      <c r="AG17" s="226"/>
      <c r="AH17" s="226"/>
      <c r="AI17" s="226"/>
      <c r="AJ17" s="226"/>
      <c r="AK17" s="227"/>
      <c r="AL17" s="162"/>
      <c r="AM17" s="108"/>
      <c r="AN17" s="37"/>
    </row>
    <row r="18" spans="1:43" ht="80.099999999999994" customHeight="1">
      <c r="B18" s="228">
        <v>2</v>
      </c>
      <c r="C18" s="230"/>
      <c r="D18" s="229"/>
      <c r="E18" s="229"/>
      <c r="F18" s="229"/>
      <c r="G18" s="229"/>
      <c r="H18" s="229"/>
      <c r="I18" s="229"/>
      <c r="J18" s="229"/>
      <c r="K18" s="229"/>
      <c r="L18" s="229"/>
      <c r="M18" s="229"/>
      <c r="N18" s="230"/>
      <c r="O18" s="225"/>
      <c r="P18" s="226"/>
      <c r="Q18" s="226"/>
      <c r="R18" s="226"/>
      <c r="S18" s="226"/>
      <c r="T18" s="226"/>
      <c r="U18" s="226"/>
      <c r="V18" s="226"/>
      <c r="W18" s="226"/>
      <c r="X18" s="226"/>
      <c r="Y18" s="226"/>
      <c r="Z18" s="226"/>
      <c r="AA18" s="226"/>
      <c r="AB18" s="226"/>
      <c r="AC18" s="226"/>
      <c r="AD18" s="226"/>
      <c r="AE18" s="226"/>
      <c r="AF18" s="226"/>
      <c r="AG18" s="226"/>
      <c r="AH18" s="226"/>
      <c r="AI18" s="226"/>
      <c r="AJ18" s="226"/>
      <c r="AK18" s="227"/>
      <c r="AL18" s="162"/>
      <c r="AM18" s="108"/>
      <c r="AN18" s="37"/>
    </row>
    <row r="19" spans="1:43" ht="80.099999999999994" customHeight="1">
      <c r="B19" s="228">
        <v>3</v>
      </c>
      <c r="C19" s="230"/>
      <c r="D19" s="229"/>
      <c r="E19" s="229"/>
      <c r="F19" s="229"/>
      <c r="G19" s="229"/>
      <c r="H19" s="229"/>
      <c r="I19" s="229"/>
      <c r="J19" s="229"/>
      <c r="K19" s="229"/>
      <c r="L19" s="229"/>
      <c r="M19" s="229"/>
      <c r="N19" s="230"/>
      <c r="O19" s="225"/>
      <c r="P19" s="226"/>
      <c r="Q19" s="226"/>
      <c r="R19" s="226"/>
      <c r="S19" s="226"/>
      <c r="T19" s="226"/>
      <c r="U19" s="226"/>
      <c r="V19" s="226"/>
      <c r="W19" s="226"/>
      <c r="X19" s="226"/>
      <c r="Y19" s="226"/>
      <c r="Z19" s="226"/>
      <c r="AA19" s="226"/>
      <c r="AB19" s="226"/>
      <c r="AC19" s="226"/>
      <c r="AD19" s="226"/>
      <c r="AE19" s="226"/>
      <c r="AF19" s="226"/>
      <c r="AG19" s="226"/>
      <c r="AH19" s="226"/>
      <c r="AI19" s="226"/>
      <c r="AJ19" s="226"/>
      <c r="AK19" s="227"/>
      <c r="AL19" s="162"/>
      <c r="AM19" s="108"/>
      <c r="AN19" s="37"/>
    </row>
    <row r="20" spans="1:43" ht="80.099999999999994" customHeight="1">
      <c r="B20" s="228">
        <v>4</v>
      </c>
      <c r="C20" s="230"/>
      <c r="D20" s="229"/>
      <c r="E20" s="229"/>
      <c r="F20" s="229"/>
      <c r="G20" s="229"/>
      <c r="H20" s="229"/>
      <c r="I20" s="229"/>
      <c r="J20" s="229"/>
      <c r="K20" s="229"/>
      <c r="L20" s="229"/>
      <c r="M20" s="229"/>
      <c r="N20" s="230"/>
      <c r="O20" s="225"/>
      <c r="P20" s="226"/>
      <c r="Q20" s="226"/>
      <c r="R20" s="226"/>
      <c r="S20" s="226"/>
      <c r="T20" s="226"/>
      <c r="U20" s="226"/>
      <c r="V20" s="226"/>
      <c r="W20" s="226"/>
      <c r="X20" s="226"/>
      <c r="Y20" s="226"/>
      <c r="Z20" s="226"/>
      <c r="AA20" s="226"/>
      <c r="AB20" s="226"/>
      <c r="AC20" s="226"/>
      <c r="AD20" s="226"/>
      <c r="AE20" s="226"/>
      <c r="AF20" s="226"/>
      <c r="AG20" s="226"/>
      <c r="AH20" s="226"/>
      <c r="AI20" s="226"/>
      <c r="AJ20" s="226"/>
      <c r="AK20" s="227"/>
      <c r="AL20" s="163"/>
      <c r="AM20" s="108"/>
      <c r="AN20" s="37"/>
    </row>
    <row r="21" spans="1:43" ht="80.099999999999994" customHeight="1">
      <c r="B21" s="228">
        <v>5</v>
      </c>
      <c r="C21" s="229"/>
      <c r="D21" s="228"/>
      <c r="E21" s="229"/>
      <c r="F21" s="229"/>
      <c r="G21" s="229"/>
      <c r="H21" s="229"/>
      <c r="I21" s="229"/>
      <c r="J21" s="229"/>
      <c r="K21" s="229"/>
      <c r="L21" s="229"/>
      <c r="M21" s="229"/>
      <c r="N21" s="230"/>
      <c r="O21" s="225"/>
      <c r="P21" s="226"/>
      <c r="Q21" s="226"/>
      <c r="R21" s="226"/>
      <c r="S21" s="226"/>
      <c r="T21" s="226"/>
      <c r="U21" s="226"/>
      <c r="V21" s="226"/>
      <c r="W21" s="226"/>
      <c r="X21" s="226"/>
      <c r="Y21" s="226"/>
      <c r="Z21" s="226"/>
      <c r="AA21" s="226"/>
      <c r="AB21" s="226"/>
      <c r="AC21" s="226"/>
      <c r="AD21" s="226"/>
      <c r="AE21" s="226"/>
      <c r="AF21" s="226"/>
      <c r="AG21" s="226"/>
      <c r="AH21" s="226"/>
      <c r="AI21" s="226"/>
      <c r="AJ21" s="226"/>
      <c r="AK21" s="227"/>
      <c r="AL21" s="162"/>
      <c r="AM21" s="108"/>
      <c r="AN21" s="37"/>
    </row>
    <row r="22" spans="1:43" s="4" customFormat="1" ht="80.099999999999994" customHeight="1">
      <c r="A22" s="152"/>
      <c r="B22" s="223" t="s">
        <v>60</v>
      </c>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4"/>
      <c r="AL22" s="40"/>
      <c r="AM22" s="40"/>
      <c r="AN22" s="152"/>
    </row>
    <row r="23" spans="1:43" ht="21.75" customHeight="1">
      <c r="B23" s="154"/>
      <c r="C23" s="162"/>
      <c r="D23" s="162"/>
      <c r="E23" s="151"/>
      <c r="F23" s="151"/>
      <c r="G23" s="151"/>
      <c r="H23" s="73"/>
      <c r="I23" s="73"/>
      <c r="J23" s="151"/>
      <c r="K23" s="151"/>
      <c r="L23" s="151"/>
      <c r="M23" s="162"/>
      <c r="N23" s="162"/>
      <c r="O23" s="162"/>
      <c r="P23" s="162"/>
      <c r="Q23" s="162"/>
      <c r="R23" s="162"/>
      <c r="S23" s="162"/>
      <c r="T23" s="151"/>
      <c r="U23" s="151"/>
      <c r="V23" s="51"/>
      <c r="W23" s="162"/>
      <c r="X23" s="162"/>
      <c r="Y23" s="162"/>
      <c r="Z23" s="162"/>
      <c r="AA23" s="162"/>
      <c r="AB23" s="162"/>
      <c r="AC23" s="162"/>
      <c r="AD23" s="162"/>
      <c r="AE23" s="162"/>
      <c r="AF23" s="162"/>
      <c r="AG23" s="162"/>
      <c r="AH23" s="162"/>
      <c r="AI23" s="162"/>
      <c r="AJ23" s="162"/>
      <c r="AK23" s="162"/>
      <c r="AL23" s="151"/>
      <c r="AM23" s="151"/>
      <c r="AN23" s="37"/>
      <c r="AP23" s="94"/>
      <c r="AQ23" s="94"/>
    </row>
    <row r="24" spans="1:43" ht="18" customHeight="1">
      <c r="B24" s="62" t="s">
        <v>56</v>
      </c>
      <c r="C24" s="162"/>
      <c r="D24" s="162"/>
      <c r="E24" s="151"/>
      <c r="F24" s="151"/>
      <c r="G24" s="151"/>
      <c r="H24" s="73"/>
      <c r="I24" s="73"/>
      <c r="J24" s="151"/>
      <c r="K24" s="151"/>
      <c r="L24" s="151"/>
      <c r="M24" s="162"/>
      <c r="N24" s="162"/>
      <c r="O24" s="162"/>
      <c r="P24" s="162"/>
      <c r="Q24" s="162"/>
      <c r="R24" s="162"/>
      <c r="S24" s="162"/>
      <c r="T24" s="151"/>
      <c r="U24" s="151"/>
      <c r="V24" s="51"/>
      <c r="W24" s="162"/>
      <c r="X24" s="162"/>
      <c r="Y24" s="162"/>
      <c r="Z24" s="162"/>
      <c r="AA24" s="162"/>
      <c r="AB24" s="162"/>
      <c r="AC24" s="162"/>
      <c r="AD24" s="162"/>
      <c r="AE24" s="162"/>
      <c r="AF24" s="162"/>
      <c r="AG24" s="162"/>
      <c r="AH24" s="162"/>
      <c r="AI24" s="162"/>
      <c r="AJ24" s="162"/>
      <c r="AK24" s="162"/>
      <c r="AL24" s="151"/>
      <c r="AM24" s="151"/>
      <c r="AN24" s="37"/>
    </row>
    <row r="25" spans="1:43" s="158" customFormat="1" ht="13.5" customHeight="1">
      <c r="B25" s="109"/>
      <c r="AM25" s="109"/>
      <c r="AN25" s="109"/>
    </row>
    <row r="26" spans="1:43" ht="13.5" customHeight="1">
      <c r="B26" s="40"/>
      <c r="C26" s="162"/>
      <c r="D26" s="162"/>
      <c r="E26" s="151"/>
      <c r="F26" s="151"/>
      <c r="G26" s="151"/>
      <c r="H26" s="73"/>
      <c r="I26" s="73"/>
      <c r="J26" s="151"/>
      <c r="K26" s="151"/>
      <c r="L26" s="151"/>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37"/>
    </row>
    <row r="27" spans="1:43" ht="13.5" customHeight="1">
      <c r="B27" s="154"/>
      <c r="C27" s="162"/>
      <c r="D27" s="162"/>
      <c r="E27" s="151"/>
      <c r="F27" s="151"/>
      <c r="G27" s="151"/>
      <c r="H27" s="73"/>
      <c r="I27" s="73"/>
      <c r="J27" s="151"/>
      <c r="K27" s="151"/>
      <c r="L27" s="151"/>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37"/>
    </row>
    <row r="28" spans="1:43" ht="13.5" customHeight="1">
      <c r="B28" s="154"/>
      <c r="C28" s="162"/>
      <c r="D28" s="162"/>
      <c r="E28" s="151"/>
      <c r="F28" s="151"/>
      <c r="G28" s="151"/>
      <c r="H28" s="73"/>
      <c r="I28" s="73"/>
      <c r="J28" s="151"/>
      <c r="K28" s="151"/>
      <c r="L28" s="151"/>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37"/>
    </row>
    <row r="29" spans="1:43" ht="13.5" customHeight="1">
      <c r="B29" s="154"/>
      <c r="C29" s="162"/>
      <c r="D29" s="162"/>
      <c r="E29" s="151"/>
      <c r="F29" s="151"/>
      <c r="G29" s="151"/>
      <c r="H29" s="73"/>
      <c r="I29" s="73"/>
      <c r="J29" s="151"/>
      <c r="K29" s="151"/>
      <c r="L29" s="151"/>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37"/>
    </row>
    <row r="30" spans="1:43" ht="13.5" customHeight="1">
      <c r="B30" s="154"/>
      <c r="C30" s="162"/>
      <c r="D30" s="162"/>
      <c r="E30" s="151"/>
      <c r="F30" s="151"/>
      <c r="G30" s="151"/>
      <c r="H30" s="73"/>
      <c r="I30" s="73"/>
      <c r="J30" s="151"/>
      <c r="K30" s="151"/>
      <c r="L30" s="151"/>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37"/>
    </row>
    <row r="31" spans="1:43" ht="13.5" customHeight="1">
      <c r="B31" s="154"/>
      <c r="C31" s="162"/>
      <c r="D31" s="162"/>
      <c r="E31" s="151"/>
      <c r="F31" s="151"/>
      <c r="G31" s="151"/>
      <c r="H31" s="73"/>
      <c r="I31" s="73"/>
      <c r="J31" s="151"/>
      <c r="K31" s="151"/>
      <c r="L31" s="151"/>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37"/>
    </row>
    <row r="32" spans="1:43" ht="13.5" customHeight="1">
      <c r="B32" s="154"/>
      <c r="C32" s="162"/>
      <c r="D32" s="162"/>
      <c r="E32" s="151"/>
      <c r="F32" s="151"/>
      <c r="G32" s="151"/>
      <c r="H32" s="73"/>
      <c r="I32" s="73"/>
      <c r="J32" s="151"/>
      <c r="K32" s="151"/>
      <c r="L32" s="151"/>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37"/>
    </row>
    <row r="33" spans="2:40" ht="13.5" customHeight="1">
      <c r="B33" s="154"/>
      <c r="C33" s="162"/>
      <c r="D33" s="162"/>
      <c r="E33" s="151"/>
      <c r="F33" s="151"/>
      <c r="G33" s="151"/>
      <c r="H33" s="73"/>
      <c r="I33" s="73"/>
      <c r="J33" s="151"/>
      <c r="K33" s="151"/>
      <c r="L33" s="151"/>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37"/>
    </row>
    <row r="34" spans="2:40" ht="13.5" customHeight="1">
      <c r="B34" s="154"/>
      <c r="C34" s="162"/>
      <c r="D34" s="162"/>
      <c r="E34" s="151"/>
      <c r="F34" s="151"/>
      <c r="G34" s="151"/>
      <c r="H34" s="73"/>
      <c r="I34" s="73"/>
      <c r="J34" s="151"/>
      <c r="K34" s="151"/>
      <c r="L34" s="151"/>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37"/>
    </row>
    <row r="35" spans="2:40" ht="13.5" customHeight="1">
      <c r="B35" s="40"/>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37"/>
    </row>
    <row r="36" spans="2:40" ht="13.5" customHeight="1">
      <c r="B36" s="40"/>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37"/>
    </row>
    <row r="37" spans="2:40" ht="13.5" customHeight="1">
      <c r="B37" s="40"/>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37"/>
    </row>
    <row r="38" spans="2:40" ht="13.5" customHeight="1">
      <c r="B38" s="154"/>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37"/>
    </row>
    <row r="39" spans="2:40" ht="13.5" customHeight="1">
      <c r="B39" s="154"/>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37"/>
    </row>
    <row r="40" spans="2:40" ht="13.5" customHeight="1">
      <c r="B40" s="154"/>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37"/>
    </row>
    <row r="41" spans="2:40" ht="13.5" customHeight="1">
      <c r="B41" s="154"/>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37"/>
    </row>
    <row r="42" spans="2:40" ht="13.5" customHeight="1">
      <c r="B42" s="152"/>
      <c r="AM42" s="37"/>
      <c r="AN42" s="37"/>
    </row>
    <row r="43" spans="2:40" ht="13.5" customHeight="1">
      <c r="B43" s="152"/>
      <c r="AM43" s="37"/>
      <c r="AN43" s="37"/>
    </row>
    <row r="44" spans="2:40">
      <c r="B44" s="152"/>
      <c r="AM44" s="37"/>
      <c r="AN44" s="37"/>
    </row>
    <row r="45" spans="2:40">
      <c r="B45" s="152"/>
      <c r="AM45" s="37"/>
      <c r="AN45" s="37"/>
    </row>
    <row r="46" spans="2:40">
      <c r="B46" s="152"/>
      <c r="AM46" s="37"/>
      <c r="AN46" s="37"/>
    </row>
    <row r="47" spans="2:40">
      <c r="B47" s="152"/>
      <c r="AM47" s="37"/>
      <c r="AN47" s="37"/>
    </row>
    <row r="48" spans="2:40">
      <c r="B48" s="152"/>
      <c r="AM48" s="37"/>
      <c r="AN48" s="37"/>
    </row>
    <row r="49" spans="2:40">
      <c r="B49" s="152"/>
      <c r="AM49" s="37"/>
      <c r="AN49" s="37"/>
    </row>
    <row r="50" spans="2:40">
      <c r="B50" s="152"/>
      <c r="AM50" s="37"/>
      <c r="AN50" s="37"/>
    </row>
    <row r="51" spans="2:40">
      <c r="B51" s="152"/>
      <c r="AM51" s="37"/>
      <c r="AN51" s="37"/>
    </row>
    <row r="52" spans="2:40">
      <c r="B52" s="152"/>
      <c r="AM52" s="37"/>
      <c r="AN52" s="37"/>
    </row>
    <row r="53" spans="2:40">
      <c r="B53" s="152"/>
      <c r="AM53" s="37"/>
      <c r="AN53" s="37"/>
    </row>
    <row r="54" spans="2:40">
      <c r="B54" s="152"/>
      <c r="AM54" s="37"/>
      <c r="AN54" s="37"/>
    </row>
    <row r="55" spans="2:40">
      <c r="B55" s="152"/>
      <c r="AM55" s="37"/>
      <c r="AN55" s="37"/>
    </row>
    <row r="56" spans="2:40">
      <c r="B56" s="152"/>
      <c r="AM56" s="37"/>
      <c r="AN56" s="37"/>
    </row>
    <row r="57" spans="2:40">
      <c r="B57" s="152"/>
      <c r="AM57" s="37"/>
      <c r="AN57" s="37"/>
    </row>
    <row r="58" spans="2:40">
      <c r="B58" s="152"/>
      <c r="AM58" s="37"/>
      <c r="AN58" s="37"/>
    </row>
    <row r="59" spans="2:40">
      <c r="B59" s="152"/>
      <c r="AM59" s="37"/>
      <c r="AN59" s="37"/>
    </row>
    <row r="60" spans="2:40">
      <c r="B60" s="152"/>
      <c r="AM60" s="37"/>
      <c r="AN60" s="37"/>
    </row>
    <row r="61" spans="2:40">
      <c r="AM61" s="37"/>
      <c r="AN61" s="37"/>
    </row>
    <row r="62" spans="2:40">
      <c r="AM62" s="37"/>
      <c r="AN62" s="37"/>
    </row>
    <row r="63" spans="2:40">
      <c r="AM63" s="37"/>
      <c r="AN63" s="37"/>
    </row>
    <row r="64" spans="2:40">
      <c r="AM64" s="37"/>
      <c r="AN64" s="37"/>
    </row>
    <row r="65" spans="39:40">
      <c r="AM65" s="37"/>
      <c r="AN65" s="37"/>
    </row>
    <row r="66" spans="39:40">
      <c r="AM66" s="37"/>
      <c r="AN66" s="37"/>
    </row>
    <row r="67" spans="39:40">
      <c r="AM67" s="37"/>
      <c r="AN67" s="37"/>
    </row>
    <row r="68" spans="39:40">
      <c r="AM68" s="37"/>
    </row>
    <row r="69" spans="39:40">
      <c r="AM69" s="37"/>
    </row>
    <row r="70" spans="39:40">
      <c r="AM70" s="37"/>
    </row>
    <row r="71" spans="39:40">
      <c r="AM71" s="37"/>
    </row>
    <row r="72" spans="39:40">
      <c r="AM72" s="37"/>
    </row>
    <row r="73" spans="39:40">
      <c r="AM73" s="37"/>
    </row>
    <row r="74" spans="39:40">
      <c r="AM74" s="37"/>
    </row>
    <row r="75" spans="39:40">
      <c r="AM75" s="37"/>
    </row>
    <row r="76" spans="39:40">
      <c r="AM76" s="37"/>
    </row>
    <row r="77" spans="39:40">
      <c r="AM77" s="37"/>
    </row>
    <row r="78" spans="39:40">
      <c r="AM78" s="37"/>
    </row>
    <row r="79" spans="39:40">
      <c r="AM79" s="37"/>
    </row>
    <row r="80" spans="39:40">
      <c r="AM80" s="37"/>
    </row>
    <row r="81" spans="39:39">
      <c r="AM81" s="37"/>
    </row>
    <row r="82" spans="39:39">
      <c r="AM82" s="37"/>
    </row>
    <row r="83" spans="39:39">
      <c r="AM83" s="37"/>
    </row>
    <row r="84" spans="39:39">
      <c r="AM84" s="37"/>
    </row>
    <row r="85" spans="39:39">
      <c r="AM85" s="37"/>
    </row>
    <row r="86" spans="39:39">
      <c r="AM86" s="37"/>
    </row>
    <row r="87" spans="39:39">
      <c r="AM87" s="37"/>
    </row>
    <row r="88" spans="39:39">
      <c r="AM88" s="37"/>
    </row>
    <row r="89" spans="39:39">
      <c r="AM89" s="37"/>
    </row>
    <row r="90" spans="39:39">
      <c r="AM90" s="37"/>
    </row>
    <row r="91" spans="39:39">
      <c r="AM91" s="37"/>
    </row>
    <row r="92" spans="39:39">
      <c r="AM92" s="37"/>
    </row>
    <row r="93" spans="39:39">
      <c r="AM93" s="37"/>
    </row>
    <row r="94" spans="39:39">
      <c r="AM94" s="37"/>
    </row>
    <row r="95" spans="39:39">
      <c r="AM95" s="37"/>
    </row>
    <row r="96" spans="39:39">
      <c r="AM96" s="37"/>
    </row>
    <row r="97" spans="39:39">
      <c r="AM97" s="37"/>
    </row>
    <row r="98" spans="39:39">
      <c r="AM98" s="37"/>
    </row>
    <row r="99" spans="39:39">
      <c r="AM99" s="37"/>
    </row>
    <row r="100" spans="39:39">
      <c r="AM100" s="37"/>
    </row>
    <row r="101" spans="39:39">
      <c r="AM101" s="37"/>
    </row>
    <row r="102" spans="39:39">
      <c r="AM102" s="37"/>
    </row>
    <row r="103" spans="39:39">
      <c r="AM103" s="37"/>
    </row>
    <row r="104" spans="39:39">
      <c r="AM104" s="37"/>
    </row>
    <row r="105" spans="39:39">
      <c r="AM105" s="37"/>
    </row>
    <row r="106" spans="39:39">
      <c r="AM106" s="37"/>
    </row>
    <row r="107" spans="39:39">
      <c r="AM107" s="37"/>
    </row>
    <row r="108" spans="39:39">
      <c r="AM108" s="37"/>
    </row>
    <row r="109" spans="39:39">
      <c r="AM109" s="37"/>
    </row>
    <row r="110" spans="39:39">
      <c r="AM110" s="37"/>
    </row>
    <row r="111" spans="39:39">
      <c r="AM111" s="37"/>
    </row>
    <row r="112" spans="39:39">
      <c r="AM112" s="37"/>
    </row>
    <row r="113" spans="39:39">
      <c r="AM113" s="37"/>
    </row>
    <row r="114" spans="39:39">
      <c r="AM114" s="37"/>
    </row>
    <row r="115" spans="39:39">
      <c r="AM115" s="37"/>
    </row>
    <row r="116" spans="39:39">
      <c r="AM116" s="37"/>
    </row>
    <row r="117" spans="39:39">
      <c r="AM117" s="37"/>
    </row>
    <row r="118" spans="39:39">
      <c r="AM118" s="37"/>
    </row>
    <row r="119" spans="39:39">
      <c r="AM119" s="37"/>
    </row>
    <row r="120" spans="39:39">
      <c r="AM120" s="37"/>
    </row>
    <row r="121" spans="39:39">
      <c r="AM121" s="37"/>
    </row>
    <row r="122" spans="39:39">
      <c r="AM122" s="37"/>
    </row>
    <row r="123" spans="39:39">
      <c r="AM123" s="37"/>
    </row>
    <row r="124" spans="39:39">
      <c r="AM124" s="37"/>
    </row>
    <row r="125" spans="39:39">
      <c r="AM125" s="37"/>
    </row>
    <row r="126" spans="39:39">
      <c r="AM126" s="37"/>
    </row>
    <row r="127" spans="39:39">
      <c r="AM127" s="37"/>
    </row>
    <row r="128" spans="39:39">
      <c r="AM128" s="37"/>
    </row>
    <row r="129" spans="39:39">
      <c r="AM129" s="37"/>
    </row>
    <row r="130" spans="39:39">
      <c r="AM130" s="37"/>
    </row>
    <row r="131" spans="39:39">
      <c r="AM131" s="37"/>
    </row>
    <row r="132" spans="39:39">
      <c r="AM132" s="37"/>
    </row>
    <row r="133" spans="39:39">
      <c r="AM133" s="37"/>
    </row>
    <row r="134" spans="39:39">
      <c r="AM134" s="37"/>
    </row>
    <row r="135" spans="39:39">
      <c r="AM135" s="37"/>
    </row>
    <row r="136" spans="39:39">
      <c r="AM136" s="37"/>
    </row>
    <row r="137" spans="39:39">
      <c r="AM137" s="37"/>
    </row>
    <row r="138" spans="39:39">
      <c r="AM138" s="37"/>
    </row>
    <row r="139" spans="39:39">
      <c r="AM139" s="37"/>
    </row>
    <row r="140" spans="39:39">
      <c r="AM140" s="37"/>
    </row>
    <row r="141" spans="39:39">
      <c r="AM141" s="37"/>
    </row>
    <row r="142" spans="39:39">
      <c r="AM142" s="37"/>
    </row>
    <row r="143" spans="39:39">
      <c r="AM143" s="37"/>
    </row>
    <row r="144" spans="39:39">
      <c r="AM144" s="37"/>
    </row>
    <row r="145" spans="39:39">
      <c r="AM145" s="37"/>
    </row>
    <row r="146" spans="39:39">
      <c r="AM146" s="37"/>
    </row>
    <row r="147" spans="39:39">
      <c r="AM147" s="37"/>
    </row>
    <row r="148" spans="39:39">
      <c r="AM148" s="37"/>
    </row>
    <row r="149" spans="39:39">
      <c r="AM149" s="37"/>
    </row>
    <row r="150" spans="39:39">
      <c r="AM150" s="37"/>
    </row>
    <row r="151" spans="39:39">
      <c r="AM151" s="37"/>
    </row>
    <row r="152" spans="39:39">
      <c r="AM152" s="37"/>
    </row>
    <row r="153" spans="39:39">
      <c r="AM153" s="37"/>
    </row>
    <row r="154" spans="39:39">
      <c r="AM154" s="37"/>
    </row>
    <row r="155" spans="39:39">
      <c r="AM155" s="37"/>
    </row>
    <row r="156" spans="39:39">
      <c r="AM156" s="37"/>
    </row>
    <row r="157" spans="39:39">
      <c r="AM157" s="37"/>
    </row>
    <row r="158" spans="39:39">
      <c r="AM158" s="37"/>
    </row>
    <row r="159" spans="39:39">
      <c r="AM159" s="37"/>
    </row>
    <row r="160" spans="39:39">
      <c r="AM160" s="37"/>
    </row>
    <row r="161" spans="39:39">
      <c r="AM161" s="37"/>
    </row>
    <row r="162" spans="39:39">
      <c r="AM162" s="37"/>
    </row>
    <row r="163" spans="39:39">
      <c r="AM163" s="37"/>
    </row>
    <row r="164" spans="39:39">
      <c r="AM164" s="37"/>
    </row>
    <row r="165" spans="39:39">
      <c r="AM165" s="37"/>
    </row>
    <row r="166" spans="39:39">
      <c r="AM166" s="37"/>
    </row>
    <row r="167" spans="39:39">
      <c r="AM167" s="37"/>
    </row>
    <row r="168" spans="39:39">
      <c r="AM168" s="37"/>
    </row>
    <row r="169" spans="39:39">
      <c r="AM169" s="37"/>
    </row>
    <row r="170" spans="39:39">
      <c r="AM170" s="37"/>
    </row>
    <row r="171" spans="39:39">
      <c r="AM171" s="37"/>
    </row>
    <row r="172" spans="39:39">
      <c r="AM172" s="37"/>
    </row>
    <row r="173" spans="39:39">
      <c r="AM173" s="37"/>
    </row>
    <row r="174" spans="39:39">
      <c r="AM174" s="37"/>
    </row>
    <row r="175" spans="39:39">
      <c r="AM175" s="37"/>
    </row>
    <row r="176" spans="39:39">
      <c r="AM176" s="37"/>
    </row>
    <row r="177" spans="39:39">
      <c r="AM177" s="37"/>
    </row>
    <row r="178" spans="39:39">
      <c r="AM178" s="37"/>
    </row>
    <row r="179" spans="39:39">
      <c r="AM179" s="37"/>
    </row>
    <row r="180" spans="39:39">
      <c r="AM180" s="37"/>
    </row>
    <row r="181" spans="39:39">
      <c r="AM181" s="37"/>
    </row>
    <row r="182" spans="39:39">
      <c r="AM182" s="37"/>
    </row>
    <row r="183" spans="39:39">
      <c r="AM183" s="37"/>
    </row>
    <row r="184" spans="39:39">
      <c r="AM184" s="37"/>
    </row>
    <row r="185" spans="39:39">
      <c r="AM185" s="37"/>
    </row>
    <row r="186" spans="39:39">
      <c r="AM186" s="37"/>
    </row>
    <row r="187" spans="39:39">
      <c r="AM187" s="37"/>
    </row>
    <row r="188" spans="39:39">
      <c r="AM188" s="37"/>
    </row>
    <row r="189" spans="39:39">
      <c r="AM189" s="37"/>
    </row>
    <row r="190" spans="39:39">
      <c r="AM190" s="37"/>
    </row>
    <row r="191" spans="39:39">
      <c r="AM191" s="37"/>
    </row>
    <row r="192" spans="39:39">
      <c r="AM192" s="37"/>
    </row>
    <row r="193" spans="39:39">
      <c r="AM193" s="37"/>
    </row>
    <row r="194" spans="39:39">
      <c r="AM194" s="37"/>
    </row>
    <row r="195" spans="39:39">
      <c r="AM195" s="37"/>
    </row>
    <row r="196" spans="39:39">
      <c r="AM196" s="37"/>
    </row>
    <row r="197" spans="39:39">
      <c r="AM197" s="37"/>
    </row>
    <row r="198" spans="39:39">
      <c r="AM198" s="37"/>
    </row>
    <row r="199" spans="39:39">
      <c r="AM199" s="37"/>
    </row>
    <row r="200" spans="39:39">
      <c r="AM200" s="37"/>
    </row>
    <row r="201" spans="39:39">
      <c r="AM201" s="37"/>
    </row>
    <row r="202" spans="39:39">
      <c r="AM202" s="37"/>
    </row>
    <row r="203" spans="39:39">
      <c r="AM203" s="37"/>
    </row>
    <row r="204" spans="39:39">
      <c r="AM204" s="37"/>
    </row>
    <row r="205" spans="39:39">
      <c r="AM205" s="37"/>
    </row>
    <row r="206" spans="39:39">
      <c r="AM206" s="37"/>
    </row>
    <row r="207" spans="39:39">
      <c r="AM207" s="37"/>
    </row>
    <row r="208" spans="39:39">
      <c r="AM208" s="37"/>
    </row>
    <row r="209" spans="39:39">
      <c r="AM209" s="37"/>
    </row>
    <row r="210" spans="39:39">
      <c r="AM210" s="37"/>
    </row>
    <row r="211" spans="39:39">
      <c r="AM211" s="37"/>
    </row>
    <row r="212" spans="39:39">
      <c r="AM212" s="37"/>
    </row>
    <row r="213" spans="39:39">
      <c r="AM213" s="37"/>
    </row>
    <row r="214" spans="39:39">
      <c r="AM214" s="37"/>
    </row>
    <row r="215" spans="39:39">
      <c r="AM215" s="37"/>
    </row>
    <row r="216" spans="39:39">
      <c r="AM216" s="37"/>
    </row>
    <row r="217" spans="39:39">
      <c r="AM217" s="37"/>
    </row>
    <row r="218" spans="39:39">
      <c r="AM218" s="37"/>
    </row>
    <row r="219" spans="39:39">
      <c r="AM219" s="37"/>
    </row>
    <row r="220" spans="39:39">
      <c r="AM220" s="37"/>
    </row>
    <row r="221" spans="39:39">
      <c r="AM221" s="37"/>
    </row>
    <row r="222" spans="39:39">
      <c r="AM222" s="37"/>
    </row>
    <row r="223" spans="39:39">
      <c r="AM223" s="37"/>
    </row>
    <row r="224" spans="39:39">
      <c r="AM224" s="37"/>
    </row>
    <row r="225" spans="39:39">
      <c r="AM225" s="37"/>
    </row>
    <row r="226" spans="39:39">
      <c r="AM226" s="37"/>
    </row>
    <row r="227" spans="39:39">
      <c r="AM227" s="37"/>
    </row>
    <row r="228" spans="39:39">
      <c r="AM228" s="37"/>
    </row>
    <row r="229" spans="39:39">
      <c r="AM229" s="37"/>
    </row>
    <row r="230" spans="39:39">
      <c r="AM230" s="37"/>
    </row>
    <row r="231" spans="39:39">
      <c r="AM231" s="37"/>
    </row>
    <row r="232" spans="39:39">
      <c r="AM232" s="37"/>
    </row>
    <row r="233" spans="39:39">
      <c r="AM233" s="37"/>
    </row>
    <row r="234" spans="39:39">
      <c r="AM234" s="37"/>
    </row>
    <row r="235" spans="39:39">
      <c r="AM235" s="37"/>
    </row>
    <row r="236" spans="39:39">
      <c r="AM236" s="37"/>
    </row>
    <row r="237" spans="39:39">
      <c r="AM237" s="37"/>
    </row>
    <row r="238" spans="39:39">
      <c r="AM238" s="37"/>
    </row>
    <row r="239" spans="39:39">
      <c r="AM239" s="37"/>
    </row>
    <row r="240" spans="39:39">
      <c r="AM240" s="37"/>
    </row>
    <row r="241" spans="39:39">
      <c r="AM241" s="37"/>
    </row>
    <row r="242" spans="39:39">
      <c r="AM242" s="37"/>
    </row>
    <row r="243" spans="39:39">
      <c r="AM243" s="37"/>
    </row>
    <row r="244" spans="39:39">
      <c r="AM244" s="37"/>
    </row>
    <row r="245" spans="39:39">
      <c r="AM245" s="37"/>
    </row>
    <row r="246" spans="39:39">
      <c r="AM246" s="37"/>
    </row>
    <row r="247" spans="39:39">
      <c r="AM247" s="37"/>
    </row>
    <row r="248" spans="39:39">
      <c r="AM248" s="37"/>
    </row>
    <row r="249" spans="39:39">
      <c r="AM249" s="37"/>
    </row>
    <row r="250" spans="39:39">
      <c r="AM250" s="37"/>
    </row>
    <row r="251" spans="39:39">
      <c r="AM251" s="37"/>
    </row>
    <row r="252" spans="39:39">
      <c r="AM252" s="37"/>
    </row>
    <row r="253" spans="39:39">
      <c r="AM253" s="37"/>
    </row>
    <row r="254" spans="39:39">
      <c r="AM254" s="37"/>
    </row>
    <row r="255" spans="39:39">
      <c r="AM255" s="37"/>
    </row>
    <row r="256" spans="39:39">
      <c r="AM256" s="37"/>
    </row>
    <row r="257" spans="39:39">
      <c r="AM257" s="37"/>
    </row>
    <row r="258" spans="39:39">
      <c r="AM258" s="37"/>
    </row>
    <row r="259" spans="39:39">
      <c r="AM259" s="37"/>
    </row>
    <row r="260" spans="39:39">
      <c r="AM260" s="37"/>
    </row>
    <row r="261" spans="39:39">
      <c r="AM261" s="37"/>
    </row>
    <row r="262" spans="39:39">
      <c r="AM262" s="37"/>
    </row>
    <row r="263" spans="39:39">
      <c r="AM263" s="37"/>
    </row>
    <row r="264" spans="39:39">
      <c r="AM264" s="37"/>
    </row>
    <row r="265" spans="39:39">
      <c r="AM265" s="37"/>
    </row>
    <row r="266" spans="39:39">
      <c r="AM266" s="37"/>
    </row>
    <row r="267" spans="39:39">
      <c r="AM267" s="37"/>
    </row>
    <row r="268" spans="39:39">
      <c r="AM268" s="37"/>
    </row>
    <row r="269" spans="39:39">
      <c r="AM269" s="37"/>
    </row>
    <row r="270" spans="39:39">
      <c r="AM270" s="37"/>
    </row>
    <row r="271" spans="39:39">
      <c r="AM271" s="37"/>
    </row>
    <row r="272" spans="39:39">
      <c r="AM272" s="37"/>
    </row>
    <row r="273" spans="39:39">
      <c r="AM273" s="37"/>
    </row>
    <row r="274" spans="39:39">
      <c r="AM274" s="37"/>
    </row>
    <row r="275" spans="39:39">
      <c r="AM275" s="37"/>
    </row>
    <row r="276" spans="39:39">
      <c r="AM276" s="37"/>
    </row>
    <row r="277" spans="39:39">
      <c r="AM277" s="37"/>
    </row>
    <row r="278" spans="39:39">
      <c r="AM278" s="37"/>
    </row>
    <row r="279" spans="39:39">
      <c r="AM279" s="37"/>
    </row>
    <row r="280" spans="39:39">
      <c r="AM280" s="37"/>
    </row>
    <row r="281" spans="39:39">
      <c r="AM281" s="37"/>
    </row>
    <row r="282" spans="39:39">
      <c r="AM282" s="37"/>
    </row>
    <row r="283" spans="39:39">
      <c r="AM283" s="37"/>
    </row>
    <row r="284" spans="39:39">
      <c r="AM284" s="37"/>
    </row>
    <row r="285" spans="39:39">
      <c r="AM285" s="37"/>
    </row>
    <row r="286" spans="39:39">
      <c r="AM286" s="37"/>
    </row>
    <row r="287" spans="39:39">
      <c r="AM287" s="37"/>
    </row>
    <row r="288" spans="39:39">
      <c r="AM288" s="37"/>
    </row>
    <row r="289" spans="39:39">
      <c r="AM289" s="37"/>
    </row>
    <row r="290" spans="39:39">
      <c r="AM290" s="37"/>
    </row>
    <row r="291" spans="39:39">
      <c r="AM291" s="37"/>
    </row>
    <row r="292" spans="39:39">
      <c r="AM292" s="37"/>
    </row>
    <row r="293" spans="39:39">
      <c r="AM293" s="37"/>
    </row>
    <row r="294" spans="39:39">
      <c r="AM294" s="37"/>
    </row>
    <row r="295" spans="39:39">
      <c r="AM295" s="37"/>
    </row>
    <row r="296" spans="39:39">
      <c r="AM296" s="37"/>
    </row>
    <row r="297" spans="39:39">
      <c r="AM297" s="37"/>
    </row>
    <row r="298" spans="39:39">
      <c r="AM298" s="37"/>
    </row>
    <row r="299" spans="39:39">
      <c r="AM299" s="37"/>
    </row>
    <row r="300" spans="39:39">
      <c r="AM300" s="37"/>
    </row>
    <row r="301" spans="39:39">
      <c r="AM301" s="37"/>
    </row>
    <row r="302" spans="39:39">
      <c r="AM302" s="37"/>
    </row>
    <row r="303" spans="39:39">
      <c r="AM303" s="37"/>
    </row>
    <row r="304" spans="39:39">
      <c r="AM304" s="37"/>
    </row>
    <row r="305" spans="39:39">
      <c r="AM305" s="37"/>
    </row>
    <row r="306" spans="39:39">
      <c r="AM306" s="37"/>
    </row>
    <row r="307" spans="39:39">
      <c r="AM307" s="37"/>
    </row>
    <row r="308" spans="39:39">
      <c r="AM308" s="37"/>
    </row>
    <row r="309" spans="39:39">
      <c r="AM309" s="37"/>
    </row>
    <row r="310" spans="39:39">
      <c r="AM310" s="37"/>
    </row>
    <row r="311" spans="39:39">
      <c r="AM311" s="37"/>
    </row>
    <row r="312" spans="39:39">
      <c r="AM312" s="37"/>
    </row>
    <row r="313" spans="39:39">
      <c r="AM313" s="37"/>
    </row>
    <row r="314" spans="39:39">
      <c r="AM314" s="37"/>
    </row>
    <row r="315" spans="39:39">
      <c r="AM315" s="37"/>
    </row>
    <row r="316" spans="39:39">
      <c r="AM316" s="37"/>
    </row>
    <row r="317" spans="39:39">
      <c r="AM317" s="37"/>
    </row>
    <row r="318" spans="39:39">
      <c r="AM318" s="37"/>
    </row>
    <row r="319" spans="39:39">
      <c r="AM319" s="37"/>
    </row>
    <row r="320" spans="39:39">
      <c r="AM320" s="37"/>
    </row>
    <row r="321" spans="39:39">
      <c r="AM321" s="37"/>
    </row>
    <row r="322" spans="39:39">
      <c r="AM322" s="37"/>
    </row>
    <row r="323" spans="39:39">
      <c r="AM323" s="37"/>
    </row>
    <row r="324" spans="39:39">
      <c r="AM324" s="37"/>
    </row>
    <row r="325" spans="39:39">
      <c r="AM325" s="37"/>
    </row>
    <row r="326" spans="39:39">
      <c r="AM326" s="37"/>
    </row>
    <row r="327" spans="39:39">
      <c r="AM327" s="37"/>
    </row>
    <row r="328" spans="39:39">
      <c r="AM328" s="37"/>
    </row>
    <row r="329" spans="39:39">
      <c r="AM329" s="37"/>
    </row>
    <row r="330" spans="39:39">
      <c r="AM330" s="37"/>
    </row>
    <row r="331" spans="39:39">
      <c r="AM331" s="37"/>
    </row>
    <row r="332" spans="39:39">
      <c r="AM332" s="37"/>
    </row>
    <row r="333" spans="39:39">
      <c r="AM333" s="37"/>
    </row>
    <row r="334" spans="39:39">
      <c r="AM334" s="37"/>
    </row>
    <row r="335" spans="39:39">
      <c r="AM335" s="37"/>
    </row>
    <row r="336" spans="39:39">
      <c r="AM336" s="37"/>
    </row>
    <row r="337" spans="39:39">
      <c r="AM337" s="37"/>
    </row>
    <row r="338" spans="39:39">
      <c r="AM338" s="37"/>
    </row>
    <row r="339" spans="39:39">
      <c r="AM339" s="37"/>
    </row>
    <row r="340" spans="39:39">
      <c r="AM340" s="37"/>
    </row>
    <row r="341" spans="39:39">
      <c r="AM341" s="37"/>
    </row>
    <row r="342" spans="39:39">
      <c r="AM342" s="37"/>
    </row>
    <row r="343" spans="39:39">
      <c r="AM343" s="37"/>
    </row>
    <row r="344" spans="39:39">
      <c r="AM344" s="37"/>
    </row>
    <row r="345" spans="39:39">
      <c r="AM345" s="37"/>
    </row>
    <row r="346" spans="39:39">
      <c r="AM346" s="37"/>
    </row>
    <row r="347" spans="39:39">
      <c r="AM347" s="37"/>
    </row>
    <row r="348" spans="39:39">
      <c r="AM348" s="37"/>
    </row>
    <row r="349" spans="39:39">
      <c r="AM349" s="37"/>
    </row>
    <row r="350" spans="39:39">
      <c r="AM350" s="37"/>
    </row>
    <row r="351" spans="39:39">
      <c r="AM351" s="37"/>
    </row>
    <row r="352" spans="39:39">
      <c r="AM352" s="37"/>
    </row>
    <row r="353" spans="39:39">
      <c r="AM353" s="37"/>
    </row>
    <row r="354" spans="39:39">
      <c r="AM354" s="37"/>
    </row>
    <row r="355" spans="39:39">
      <c r="AM355" s="37"/>
    </row>
    <row r="356" spans="39:39">
      <c r="AM356" s="37"/>
    </row>
    <row r="357" spans="39:39">
      <c r="AM357" s="37"/>
    </row>
    <row r="358" spans="39:39">
      <c r="AM358" s="37"/>
    </row>
    <row r="359" spans="39:39">
      <c r="AM359" s="37"/>
    </row>
    <row r="360" spans="39:39">
      <c r="AM360" s="37"/>
    </row>
    <row r="361" spans="39:39">
      <c r="AM361" s="37"/>
    </row>
    <row r="362" spans="39:39">
      <c r="AM362" s="37"/>
    </row>
    <row r="363" spans="39:39">
      <c r="AM363" s="37"/>
    </row>
    <row r="364" spans="39:39">
      <c r="AM364" s="37"/>
    </row>
    <row r="365" spans="39:39">
      <c r="AM365" s="37"/>
    </row>
    <row r="366" spans="39:39">
      <c r="AM366" s="37"/>
    </row>
    <row r="367" spans="39:39">
      <c r="AM367" s="37"/>
    </row>
    <row r="368" spans="39:39">
      <c r="AM368" s="37"/>
    </row>
    <row r="369" spans="39:39">
      <c r="AM369" s="37"/>
    </row>
    <row r="370" spans="39:39">
      <c r="AM370" s="37"/>
    </row>
    <row r="371" spans="39:39">
      <c r="AM371" s="37"/>
    </row>
    <row r="372" spans="39:39">
      <c r="AM372" s="37"/>
    </row>
    <row r="373" spans="39:39">
      <c r="AM373" s="37"/>
    </row>
    <row r="374" spans="39:39">
      <c r="AM374" s="37"/>
    </row>
    <row r="375" spans="39:39">
      <c r="AM375" s="37"/>
    </row>
    <row r="376" spans="39:39">
      <c r="AM376" s="37"/>
    </row>
    <row r="377" spans="39:39">
      <c r="AM377" s="37"/>
    </row>
    <row r="378" spans="39:39">
      <c r="AM378" s="37"/>
    </row>
    <row r="379" spans="39:39">
      <c r="AM379" s="37"/>
    </row>
    <row r="380" spans="39:39">
      <c r="AM380" s="37"/>
    </row>
    <row r="381" spans="39:39">
      <c r="AM381" s="37"/>
    </row>
    <row r="382" spans="39:39">
      <c r="AM382" s="37"/>
    </row>
    <row r="383" spans="39:39">
      <c r="AM383" s="37"/>
    </row>
    <row r="384" spans="39:39">
      <c r="AM384" s="37"/>
    </row>
    <row r="385" spans="39:39">
      <c r="AM385" s="37"/>
    </row>
    <row r="386" spans="39:39">
      <c r="AM386" s="37"/>
    </row>
    <row r="387" spans="39:39">
      <c r="AM387" s="37"/>
    </row>
    <row r="388" spans="39:39">
      <c r="AM388" s="37"/>
    </row>
    <row r="389" spans="39:39">
      <c r="AM389" s="37"/>
    </row>
    <row r="390" spans="39:39">
      <c r="AM390" s="37"/>
    </row>
    <row r="391" spans="39:39">
      <c r="AM391" s="37"/>
    </row>
    <row r="392" spans="39:39">
      <c r="AM392" s="37"/>
    </row>
    <row r="393" spans="39:39">
      <c r="AM393" s="37"/>
    </row>
    <row r="394" spans="39:39">
      <c r="AM394" s="37"/>
    </row>
    <row r="395" spans="39:39">
      <c r="AM395" s="37"/>
    </row>
    <row r="396" spans="39:39">
      <c r="AM396" s="37"/>
    </row>
    <row r="397" spans="39:39">
      <c r="AM397" s="37"/>
    </row>
    <row r="398" spans="39:39">
      <c r="AM398" s="37"/>
    </row>
    <row r="399" spans="39:39">
      <c r="AM399" s="37"/>
    </row>
    <row r="400" spans="39:39">
      <c r="AM400" s="37"/>
    </row>
    <row r="401" spans="39:39">
      <c r="AM401" s="37"/>
    </row>
    <row r="402" spans="39:39">
      <c r="AM402" s="37"/>
    </row>
    <row r="403" spans="39:39">
      <c r="AM403" s="37"/>
    </row>
    <row r="404" spans="39:39">
      <c r="AM404" s="37"/>
    </row>
    <row r="405" spans="39:39">
      <c r="AM405" s="37"/>
    </row>
    <row r="406" spans="39:39">
      <c r="AM406" s="37"/>
    </row>
    <row r="407" spans="39:39">
      <c r="AM407" s="37"/>
    </row>
    <row r="408" spans="39:39">
      <c r="AM408" s="37"/>
    </row>
    <row r="409" spans="39:39">
      <c r="AM409" s="37"/>
    </row>
    <row r="410" spans="39:39">
      <c r="AM410" s="37"/>
    </row>
    <row r="411" spans="39:39">
      <c r="AM411" s="37"/>
    </row>
    <row r="412" spans="39:39">
      <c r="AM412" s="37"/>
    </row>
    <row r="413" spans="39:39">
      <c r="AM413" s="37"/>
    </row>
    <row r="414" spans="39:39">
      <c r="AM414" s="37"/>
    </row>
    <row r="415" spans="39:39">
      <c r="AM415" s="37"/>
    </row>
    <row r="416" spans="39:39">
      <c r="AM416" s="37"/>
    </row>
    <row r="417" spans="39:39">
      <c r="AM417" s="37"/>
    </row>
    <row r="418" spans="39:39">
      <c r="AM418" s="37"/>
    </row>
    <row r="419" spans="39:39">
      <c r="AM419" s="37"/>
    </row>
    <row r="420" spans="39:39">
      <c r="AM420" s="37"/>
    </row>
    <row r="421" spans="39:39">
      <c r="AM421" s="37"/>
    </row>
    <row r="422" spans="39:39">
      <c r="AM422" s="37"/>
    </row>
    <row r="423" spans="39:39">
      <c r="AM423" s="37"/>
    </row>
    <row r="424" spans="39:39">
      <c r="AM424" s="37"/>
    </row>
    <row r="425" spans="39:39">
      <c r="AM425" s="37"/>
    </row>
    <row r="426" spans="39:39">
      <c r="AM426" s="37"/>
    </row>
    <row r="427" spans="39:39">
      <c r="AM427" s="37"/>
    </row>
    <row r="428" spans="39:39">
      <c r="AM428" s="37"/>
    </row>
    <row r="429" spans="39:39">
      <c r="AM429" s="37"/>
    </row>
    <row r="430" spans="39:39">
      <c r="AM430" s="37"/>
    </row>
    <row r="431" spans="39:39">
      <c r="AM431" s="37"/>
    </row>
    <row r="432" spans="39:39">
      <c r="AM432" s="37"/>
    </row>
    <row r="433" spans="39:39">
      <c r="AM433" s="37"/>
    </row>
    <row r="434" spans="39:39">
      <c r="AM434" s="37"/>
    </row>
    <row r="435" spans="39:39">
      <c r="AM435" s="37"/>
    </row>
    <row r="436" spans="39:39">
      <c r="AM436" s="37"/>
    </row>
    <row r="437" spans="39:39">
      <c r="AM437" s="37"/>
    </row>
    <row r="438" spans="39:39">
      <c r="AM438" s="37"/>
    </row>
    <row r="439" spans="39:39">
      <c r="AM439" s="37"/>
    </row>
    <row r="440" spans="39:39">
      <c r="AM440" s="37"/>
    </row>
    <row r="441" spans="39:39">
      <c r="AM441" s="37"/>
    </row>
    <row r="442" spans="39:39">
      <c r="AM442" s="37"/>
    </row>
    <row r="443" spans="39:39">
      <c r="AM443" s="37"/>
    </row>
  </sheetData>
  <customSheetViews>
    <customSheetView guid="{E68B7FA3-BF75-4E1B-8255-FD648D0A37F5}" showPageBreaks="1" printArea="1" hiddenColumns="1" topLeftCell="A7">
      <selection activeCell="A7" sqref="A1:IV65536"/>
      <pageMargins left="0.5" right="0.61" top="0.52" bottom="0.49" header="0.51" footer="0.51200000000000001"/>
      <pageSetup paperSize="9" orientation="portrait" horizontalDpi="300" r:id="rId1"/>
      <headerFooter alignWithMargins="0"/>
    </customSheetView>
    <customSheetView guid="{D3CE0E7E-ED54-4118-89A3-3171E343DF04}" showPageBreaks="1" printArea="1" hiddenColumns="1" topLeftCell="A7">
      <selection activeCell="A7" sqref="A1:IV65536"/>
      <pageMargins left="0.5" right="0.61" top="0.52" bottom="0.49" header="0.51" footer="0.51200000000000001"/>
      <pageSetup paperSize="9" orientation="portrait" horizontalDpi="300" r:id="rId2"/>
      <headerFooter alignWithMargins="0"/>
    </customSheetView>
    <customSheetView guid="{193C29D6-F8F6-40DC-9018-2457A3A92ED5}" hiddenColumns="1" topLeftCell="A7">
      <selection activeCell="A7" sqref="A1:IV65536"/>
      <pageMargins left="0.5" right="0.61" top="0.52" bottom="0.49" header="0.51" footer="0.51200000000000001"/>
      <pageSetup paperSize="9" orientation="portrait" horizontalDpi="300" r:id="rId3"/>
      <headerFooter alignWithMargins="0"/>
    </customSheetView>
  </customSheetViews>
  <mergeCells count="22">
    <mergeCell ref="A4:AM4"/>
    <mergeCell ref="B16:C16"/>
    <mergeCell ref="D18:N18"/>
    <mergeCell ref="B17:C17"/>
    <mergeCell ref="O19:AK19"/>
    <mergeCell ref="AD6:AE6"/>
    <mergeCell ref="D14:AK14"/>
    <mergeCell ref="O16:AK16"/>
    <mergeCell ref="D16:N16"/>
    <mergeCell ref="D17:N17"/>
    <mergeCell ref="B22:AK22"/>
    <mergeCell ref="O20:AK20"/>
    <mergeCell ref="O17:AK17"/>
    <mergeCell ref="O18:AK18"/>
    <mergeCell ref="O21:AK21"/>
    <mergeCell ref="D21:N21"/>
    <mergeCell ref="B18:C18"/>
    <mergeCell ref="B21:C21"/>
    <mergeCell ref="D20:N20"/>
    <mergeCell ref="D19:N19"/>
    <mergeCell ref="B20:C20"/>
    <mergeCell ref="B19:C19"/>
  </mergeCells>
  <phoneticPr fontId="1"/>
  <printOptions horizontalCentered="1"/>
  <pageMargins left="0.51181102362204722" right="0.59055118110236227" top="0.70866141732283472" bottom="0.47244094488188981" header="0.51181102362204722" footer="0.31496062992125984"/>
  <pageSetup paperSize="9" firstPageNumber="7" orientation="portrait" useFirstPageNumber="1" r:id="rId4"/>
  <headerFooter differentFirst="1" alignWithMargins="0">
    <firstHeader>&amp;L※この書式はホームページ（https://cmat.jp/syunin/）からダウンロードできます。</firstHeader>
    <firstFooter>&amp;C10</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2"/>
  <sheetViews>
    <sheetView showGridLines="0" zoomScaleNormal="100" zoomScaleSheetLayoutView="100" workbookViewId="0">
      <selection activeCell="I44" sqref="I44"/>
    </sheetView>
  </sheetViews>
  <sheetFormatPr defaultColWidth="9" defaultRowHeight="15" customHeight="1"/>
  <cols>
    <col min="1" max="1" width="2.375" style="2" customWidth="1"/>
    <col min="2" max="2" width="2.875" style="1" customWidth="1"/>
    <col min="3" max="3" width="2.5" style="1" customWidth="1"/>
    <col min="4" max="4" width="4.5" style="1" customWidth="1"/>
    <col min="5" max="10" width="2.375" style="1" customWidth="1"/>
    <col min="11" max="16" width="2.125" style="1" customWidth="1"/>
    <col min="17" max="17" width="2.375" style="1" customWidth="1"/>
    <col min="18" max="18" width="1.875" style="1" customWidth="1"/>
    <col min="19" max="22" width="2.125" style="1" customWidth="1"/>
    <col min="23" max="24" width="2.375" style="1" customWidth="1"/>
    <col min="25" max="25" width="2.25" style="1" customWidth="1"/>
    <col min="26" max="34" width="2.375" style="1" customWidth="1"/>
    <col min="35" max="35" width="2.5" style="1" customWidth="1"/>
    <col min="36" max="36" width="25.5" style="1" customWidth="1"/>
    <col min="37" max="37" width="1.625" style="1" customWidth="1"/>
    <col min="38" max="38" width="0.5" style="1" customWidth="1"/>
    <col min="39" max="39" width="2.5" style="1" customWidth="1"/>
    <col min="40" max="41" width="2.375" style="1" customWidth="1"/>
    <col min="42" max="16384" width="9" style="1"/>
  </cols>
  <sheetData>
    <row r="1" spans="1:42" ht="15" customHeight="1">
      <c r="A1" s="296" t="s">
        <v>187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row>
    <row r="2" spans="1:42" ht="10.5" customHeight="1"/>
    <row r="3" spans="1:42" ht="15" customHeight="1">
      <c r="A3" s="174"/>
      <c r="B3" s="297" t="s">
        <v>188</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row>
    <row r="4" spans="1:42" ht="4.5" customHeight="1">
      <c r="A4" s="169"/>
      <c r="B4" s="5"/>
    </row>
    <row r="5" spans="1:42" ht="18" customHeight="1">
      <c r="W5" s="5" t="s">
        <v>132</v>
      </c>
      <c r="X5" s="5"/>
      <c r="Y5" s="5"/>
      <c r="Z5" s="5"/>
      <c r="AA5" s="5"/>
      <c r="AB5" s="5"/>
      <c r="AC5" s="5"/>
      <c r="AD5" s="5"/>
      <c r="AE5" s="5"/>
      <c r="AF5" s="5"/>
      <c r="AG5" s="5"/>
      <c r="AH5" s="5"/>
      <c r="AI5" s="5"/>
      <c r="AJ5" s="5"/>
    </row>
    <row r="6" spans="1:42" ht="18" customHeight="1">
      <c r="W6" s="6" t="s">
        <v>208</v>
      </c>
      <c r="X6" s="6"/>
      <c r="Y6" s="6"/>
      <c r="Z6" s="6"/>
      <c r="AA6" s="6"/>
      <c r="AB6" s="6"/>
      <c r="AC6" s="6"/>
      <c r="AD6" s="6"/>
      <c r="AE6" s="6"/>
      <c r="AF6" s="6"/>
      <c r="AG6" s="6"/>
      <c r="AH6" s="6"/>
      <c r="AI6" s="6"/>
      <c r="AJ6" s="103"/>
      <c r="AK6" s="7"/>
      <c r="AN6" s="8"/>
    </row>
    <row r="7" spans="1:42" ht="15.75" customHeight="1">
      <c r="A7" s="197" t="s">
        <v>77</v>
      </c>
      <c r="B7" s="197"/>
      <c r="C7" s="5"/>
      <c r="D7" s="5"/>
      <c r="E7" s="5"/>
      <c r="F7" s="5"/>
      <c r="G7" s="5"/>
      <c r="H7" s="5"/>
      <c r="I7" s="5"/>
      <c r="J7" s="5"/>
      <c r="AJ7" s="8"/>
    </row>
    <row r="8" spans="1:42" ht="18" customHeight="1">
      <c r="B8" s="301" t="s">
        <v>10</v>
      </c>
      <c r="C8" s="302"/>
      <c r="D8" s="299" t="s">
        <v>51</v>
      </c>
      <c r="E8" s="298"/>
      <c r="F8" s="300"/>
      <c r="G8" s="298"/>
      <c r="H8" s="298"/>
      <c r="I8" s="298"/>
      <c r="J8" s="298"/>
      <c r="K8" s="298"/>
      <c r="L8" s="298"/>
      <c r="M8" s="298"/>
      <c r="N8" s="298"/>
      <c r="O8" s="298"/>
      <c r="P8" s="298"/>
      <c r="Q8" s="298"/>
      <c r="R8" s="298"/>
      <c r="S8" s="298"/>
      <c r="T8" s="104"/>
      <c r="U8" s="104"/>
      <c r="V8" s="105"/>
      <c r="W8" s="246" t="s">
        <v>0</v>
      </c>
      <c r="X8" s="247"/>
      <c r="Y8" s="247"/>
      <c r="Z8" s="272"/>
      <c r="AA8" s="273" t="s">
        <v>79</v>
      </c>
      <c r="AB8" s="274"/>
      <c r="AC8" s="274"/>
      <c r="AD8" s="274"/>
      <c r="AE8" s="274"/>
      <c r="AF8" s="274"/>
      <c r="AG8" s="274"/>
      <c r="AH8" s="274"/>
      <c r="AI8" s="274"/>
      <c r="AJ8" s="275"/>
      <c r="AK8" s="5"/>
      <c r="AL8" s="5"/>
    </row>
    <row r="9" spans="1:42" ht="12.75" customHeight="1">
      <c r="B9" s="303"/>
      <c r="C9" s="304"/>
      <c r="D9" s="266" t="s">
        <v>12</v>
      </c>
      <c r="E9" s="263"/>
      <c r="F9" s="267"/>
      <c r="G9" s="263"/>
      <c r="H9" s="263"/>
      <c r="I9" s="263"/>
      <c r="J9" s="263"/>
      <c r="K9" s="263"/>
      <c r="L9" s="263"/>
      <c r="M9" s="263"/>
      <c r="N9" s="263"/>
      <c r="O9" s="263"/>
      <c r="P9" s="263"/>
      <c r="Q9" s="263"/>
      <c r="R9" s="263"/>
      <c r="S9" s="263"/>
      <c r="T9" s="263"/>
      <c r="U9" s="263"/>
      <c r="V9" s="264"/>
      <c r="W9" s="266"/>
      <c r="X9" s="263"/>
      <c r="Y9" s="263"/>
      <c r="Z9" s="264"/>
      <c r="AA9" s="276"/>
      <c r="AB9" s="277"/>
      <c r="AC9" s="277"/>
      <c r="AD9" s="277"/>
      <c r="AE9" s="277"/>
      <c r="AF9" s="277"/>
      <c r="AG9" s="277"/>
      <c r="AH9" s="277"/>
      <c r="AI9" s="277"/>
      <c r="AJ9" s="278"/>
      <c r="AK9" s="5"/>
      <c r="AL9" s="5"/>
    </row>
    <row r="10" spans="1:42" ht="12.75" customHeight="1">
      <c r="B10" s="303"/>
      <c r="C10" s="304"/>
      <c r="D10" s="249"/>
      <c r="E10" s="250"/>
      <c r="F10" s="251"/>
      <c r="G10" s="250"/>
      <c r="H10" s="250"/>
      <c r="I10" s="250"/>
      <c r="J10" s="250"/>
      <c r="K10" s="250"/>
      <c r="L10" s="250"/>
      <c r="M10" s="250"/>
      <c r="N10" s="250"/>
      <c r="O10" s="250"/>
      <c r="P10" s="250"/>
      <c r="Q10" s="250"/>
      <c r="R10" s="250"/>
      <c r="S10" s="250"/>
      <c r="T10" s="250"/>
      <c r="U10" s="250"/>
      <c r="V10" s="265"/>
      <c r="W10" s="249"/>
      <c r="X10" s="250"/>
      <c r="Y10" s="250"/>
      <c r="Z10" s="265"/>
      <c r="AA10" s="279"/>
      <c r="AB10" s="280"/>
      <c r="AC10" s="280"/>
      <c r="AD10" s="280"/>
      <c r="AE10" s="280"/>
      <c r="AF10" s="280"/>
      <c r="AG10" s="280"/>
      <c r="AH10" s="280"/>
      <c r="AI10" s="280"/>
      <c r="AJ10" s="281"/>
      <c r="AK10" s="5"/>
      <c r="AL10" s="5"/>
    </row>
    <row r="11" spans="1:42" ht="13.5" customHeight="1">
      <c r="B11" s="303"/>
      <c r="C11" s="304"/>
      <c r="D11" s="246" t="s">
        <v>11</v>
      </c>
      <c r="E11" s="247"/>
      <c r="F11" s="248"/>
      <c r="G11" s="10" t="s">
        <v>35</v>
      </c>
      <c r="H11" s="10"/>
      <c r="I11" s="10"/>
      <c r="J11" s="10" t="s">
        <v>52</v>
      </c>
      <c r="K11" s="10"/>
      <c r="L11" s="10"/>
      <c r="M11" s="10"/>
      <c r="N11" s="10"/>
      <c r="O11" s="10"/>
      <c r="P11" s="10"/>
      <c r="Q11" s="10"/>
      <c r="R11" s="10"/>
      <c r="S11" s="10"/>
      <c r="T11" s="10"/>
      <c r="U11" s="10"/>
      <c r="V11" s="10"/>
      <c r="W11" s="246" t="s">
        <v>1</v>
      </c>
      <c r="X11" s="247"/>
      <c r="Y11" s="247"/>
      <c r="Z11" s="247"/>
      <c r="AA11" s="268"/>
      <c r="AB11" s="237"/>
      <c r="AC11" s="237"/>
      <c r="AD11" s="237"/>
      <c r="AE11" s="237"/>
      <c r="AF11" s="237"/>
      <c r="AG11" s="237"/>
      <c r="AH11" s="237"/>
      <c r="AI11" s="237"/>
      <c r="AJ11" s="238"/>
      <c r="AK11" s="5"/>
      <c r="AL11" s="5"/>
    </row>
    <row r="12" spans="1:42" ht="13.5" customHeight="1">
      <c r="B12" s="303"/>
      <c r="C12" s="304"/>
      <c r="D12" s="266"/>
      <c r="E12" s="263"/>
      <c r="F12" s="267"/>
      <c r="G12" s="11"/>
      <c r="H12" s="11"/>
      <c r="I12" s="11"/>
      <c r="J12" s="11"/>
      <c r="K12" s="11"/>
      <c r="L12" s="11"/>
      <c r="M12" s="11"/>
      <c r="N12" s="11"/>
      <c r="O12" s="11"/>
      <c r="P12" s="11"/>
      <c r="Q12" s="11"/>
      <c r="R12" s="11"/>
      <c r="S12" s="11"/>
      <c r="T12" s="11"/>
      <c r="U12" s="11"/>
      <c r="V12" s="11"/>
      <c r="W12" s="249"/>
      <c r="X12" s="250"/>
      <c r="Y12" s="250"/>
      <c r="Z12" s="250"/>
      <c r="AA12" s="269"/>
      <c r="AB12" s="270"/>
      <c r="AC12" s="270"/>
      <c r="AD12" s="270"/>
      <c r="AE12" s="270"/>
      <c r="AF12" s="270"/>
      <c r="AG12" s="270"/>
      <c r="AH12" s="270"/>
      <c r="AI12" s="270"/>
      <c r="AJ12" s="271"/>
      <c r="AK12" s="5"/>
      <c r="AL12" s="5"/>
    </row>
    <row r="13" spans="1:42" ht="13.5" customHeight="1">
      <c r="B13" s="303"/>
      <c r="C13" s="304"/>
      <c r="D13" s="266"/>
      <c r="E13" s="263"/>
      <c r="F13" s="267"/>
      <c r="G13" s="11"/>
      <c r="H13" s="11"/>
      <c r="I13" s="11"/>
      <c r="J13" s="11"/>
      <c r="K13" s="11"/>
      <c r="L13" s="11"/>
      <c r="M13" s="11"/>
      <c r="N13" s="11"/>
      <c r="O13" s="11"/>
      <c r="P13" s="11"/>
      <c r="Q13" s="11"/>
      <c r="R13" s="11"/>
      <c r="S13" s="11"/>
      <c r="T13" s="11"/>
      <c r="U13" s="11"/>
      <c r="V13" s="11"/>
      <c r="W13" s="246" t="s">
        <v>2</v>
      </c>
      <c r="X13" s="247"/>
      <c r="Y13" s="247"/>
      <c r="Z13" s="247"/>
      <c r="AA13" s="268"/>
      <c r="AB13" s="237"/>
      <c r="AC13" s="237"/>
      <c r="AD13" s="237"/>
      <c r="AE13" s="237"/>
      <c r="AF13" s="237"/>
      <c r="AG13" s="237"/>
      <c r="AH13" s="237"/>
      <c r="AI13" s="237"/>
      <c r="AJ13" s="238"/>
      <c r="AK13" s="5"/>
      <c r="AL13" s="5"/>
    </row>
    <row r="14" spans="1:42" ht="13.5" customHeight="1">
      <c r="B14" s="303"/>
      <c r="C14" s="304"/>
      <c r="D14" s="249"/>
      <c r="E14" s="250"/>
      <c r="F14" s="251"/>
      <c r="G14" s="12"/>
      <c r="H14" s="12"/>
      <c r="I14" s="12"/>
      <c r="J14" s="12"/>
      <c r="K14" s="12"/>
      <c r="L14" s="12"/>
      <c r="M14" s="12"/>
      <c r="N14" s="12"/>
      <c r="O14" s="12"/>
      <c r="P14" s="12"/>
      <c r="Q14" s="12"/>
      <c r="R14" s="12"/>
      <c r="S14" s="12"/>
      <c r="T14" s="12"/>
      <c r="U14" s="12"/>
      <c r="V14" s="12"/>
      <c r="W14" s="249"/>
      <c r="X14" s="250"/>
      <c r="Y14" s="250"/>
      <c r="Z14" s="250"/>
      <c r="AA14" s="269"/>
      <c r="AB14" s="270"/>
      <c r="AC14" s="270"/>
      <c r="AD14" s="270"/>
      <c r="AE14" s="270"/>
      <c r="AF14" s="270"/>
      <c r="AG14" s="270"/>
      <c r="AH14" s="270"/>
      <c r="AI14" s="270"/>
      <c r="AJ14" s="271"/>
      <c r="AK14" s="5"/>
      <c r="AL14" s="5"/>
      <c r="AP14" s="8"/>
    </row>
    <row r="15" spans="1:42" ht="13.5" customHeight="1">
      <c r="B15" s="303"/>
      <c r="C15" s="304"/>
      <c r="D15" s="307" t="s">
        <v>168</v>
      </c>
      <c r="E15" s="320"/>
      <c r="F15" s="320"/>
      <c r="G15" s="320"/>
      <c r="H15" s="320"/>
      <c r="I15" s="320"/>
      <c r="J15" s="321"/>
      <c r="K15" s="247"/>
      <c r="L15" s="248"/>
      <c r="M15" s="252"/>
      <c r="N15" s="248"/>
      <c r="O15" s="252"/>
      <c r="P15" s="248"/>
      <c r="Q15" s="252"/>
      <c r="R15" s="248"/>
      <c r="S15" s="252"/>
      <c r="T15" s="248"/>
      <c r="U15" s="252"/>
      <c r="V15" s="248"/>
      <c r="W15" s="252"/>
      <c r="X15" s="248"/>
      <c r="Y15" s="247"/>
      <c r="Z15" s="272"/>
      <c r="AA15" s="246" t="s">
        <v>3</v>
      </c>
      <c r="AB15" s="247"/>
      <c r="AC15" s="247"/>
      <c r="AD15" s="247"/>
      <c r="AE15" s="247"/>
      <c r="AF15" s="248"/>
      <c r="AG15" s="237"/>
      <c r="AH15" s="237"/>
      <c r="AI15" s="237"/>
      <c r="AJ15" s="238"/>
      <c r="AK15" s="5"/>
      <c r="AL15" s="5"/>
      <c r="AP15" s="8"/>
    </row>
    <row r="16" spans="1:42" ht="13.5" customHeight="1">
      <c r="B16" s="303"/>
      <c r="C16" s="304"/>
      <c r="D16" s="322"/>
      <c r="E16" s="323"/>
      <c r="F16" s="323"/>
      <c r="G16" s="323"/>
      <c r="H16" s="323"/>
      <c r="I16" s="323"/>
      <c r="J16" s="324"/>
      <c r="K16" s="250"/>
      <c r="L16" s="251"/>
      <c r="M16" s="253"/>
      <c r="N16" s="251"/>
      <c r="O16" s="253"/>
      <c r="P16" s="251"/>
      <c r="Q16" s="253"/>
      <c r="R16" s="251"/>
      <c r="S16" s="253"/>
      <c r="T16" s="251"/>
      <c r="U16" s="253"/>
      <c r="V16" s="251"/>
      <c r="W16" s="253"/>
      <c r="X16" s="251"/>
      <c r="Y16" s="250"/>
      <c r="Z16" s="265"/>
      <c r="AA16" s="249"/>
      <c r="AB16" s="250"/>
      <c r="AC16" s="250"/>
      <c r="AD16" s="250"/>
      <c r="AE16" s="250"/>
      <c r="AF16" s="251"/>
      <c r="AG16" s="270"/>
      <c r="AH16" s="270"/>
      <c r="AI16" s="270"/>
      <c r="AJ16" s="271"/>
      <c r="AK16" s="5"/>
      <c r="AL16" s="5"/>
    </row>
    <row r="17" spans="1:42" ht="13.9" customHeight="1">
      <c r="B17" s="303"/>
      <c r="C17" s="304"/>
      <c r="D17" s="325" t="s">
        <v>167</v>
      </c>
      <c r="E17" s="326"/>
      <c r="F17" s="326"/>
      <c r="G17" s="326"/>
      <c r="H17" s="326"/>
      <c r="I17" s="326"/>
      <c r="J17" s="327"/>
      <c r="K17" s="236" t="s">
        <v>209</v>
      </c>
      <c r="L17" s="237"/>
      <c r="M17" s="237"/>
      <c r="N17" s="237"/>
      <c r="O17" s="237"/>
      <c r="P17" s="237"/>
      <c r="Q17" s="237"/>
      <c r="R17" s="237"/>
      <c r="S17" s="237"/>
      <c r="T17" s="237"/>
      <c r="U17" s="237"/>
      <c r="V17" s="237"/>
      <c r="W17" s="237"/>
      <c r="X17" s="237"/>
      <c r="Y17" s="237"/>
      <c r="Z17" s="238"/>
      <c r="AA17" s="307" t="s">
        <v>113</v>
      </c>
      <c r="AB17" s="308"/>
      <c r="AC17" s="308"/>
      <c r="AD17" s="308"/>
      <c r="AE17" s="308"/>
      <c r="AF17" s="309"/>
      <c r="AG17" s="172" t="s">
        <v>165</v>
      </c>
      <c r="AH17" s="353" t="s">
        <v>149</v>
      </c>
      <c r="AI17" s="353"/>
      <c r="AJ17" s="354"/>
      <c r="AK17" s="5"/>
      <c r="AL17" s="5"/>
      <c r="AP17" s="110"/>
    </row>
    <row r="18" spans="1:42" ht="13.9" customHeight="1">
      <c r="B18" s="303"/>
      <c r="C18" s="304"/>
      <c r="D18" s="328"/>
      <c r="E18" s="329"/>
      <c r="F18" s="329"/>
      <c r="G18" s="329"/>
      <c r="H18" s="329"/>
      <c r="I18" s="329"/>
      <c r="J18" s="330"/>
      <c r="K18" s="239"/>
      <c r="L18" s="240"/>
      <c r="M18" s="240"/>
      <c r="N18" s="240"/>
      <c r="O18" s="240"/>
      <c r="P18" s="240"/>
      <c r="Q18" s="240"/>
      <c r="R18" s="240"/>
      <c r="S18" s="240"/>
      <c r="T18" s="240"/>
      <c r="U18" s="240"/>
      <c r="V18" s="240"/>
      <c r="W18" s="240"/>
      <c r="X18" s="240"/>
      <c r="Y18" s="240"/>
      <c r="Z18" s="241"/>
      <c r="AA18" s="310"/>
      <c r="AB18" s="311"/>
      <c r="AC18" s="311"/>
      <c r="AD18" s="311"/>
      <c r="AE18" s="311"/>
      <c r="AF18" s="312"/>
      <c r="AG18" s="170" t="s">
        <v>165</v>
      </c>
      <c r="AH18" s="355" t="s">
        <v>147</v>
      </c>
      <c r="AI18" s="355"/>
      <c r="AJ18" s="356"/>
      <c r="AK18" s="5"/>
      <c r="AL18" s="5"/>
      <c r="AP18" s="110"/>
    </row>
    <row r="19" spans="1:42" ht="13.9" customHeight="1">
      <c r="B19" s="303"/>
      <c r="C19" s="304"/>
      <c r="D19" s="328"/>
      <c r="E19" s="329"/>
      <c r="F19" s="329"/>
      <c r="G19" s="329"/>
      <c r="H19" s="329"/>
      <c r="I19" s="329"/>
      <c r="J19" s="330"/>
      <c r="K19" s="239"/>
      <c r="L19" s="240"/>
      <c r="M19" s="240"/>
      <c r="N19" s="240"/>
      <c r="O19" s="240"/>
      <c r="P19" s="240"/>
      <c r="Q19" s="240"/>
      <c r="R19" s="240"/>
      <c r="S19" s="240"/>
      <c r="T19" s="240"/>
      <c r="U19" s="240"/>
      <c r="V19" s="240"/>
      <c r="W19" s="240"/>
      <c r="X19" s="240"/>
      <c r="Y19" s="240"/>
      <c r="Z19" s="241"/>
      <c r="AA19" s="313"/>
      <c r="AB19" s="314"/>
      <c r="AC19" s="314"/>
      <c r="AD19" s="314"/>
      <c r="AE19" s="314"/>
      <c r="AF19" s="315"/>
      <c r="AG19" s="171" t="s">
        <v>165</v>
      </c>
      <c r="AH19" s="357" t="s">
        <v>148</v>
      </c>
      <c r="AI19" s="357"/>
      <c r="AJ19" s="358"/>
      <c r="AK19" s="5"/>
      <c r="AL19" s="5"/>
      <c r="AP19" s="110"/>
    </row>
    <row r="20" spans="1:42" ht="12" customHeight="1">
      <c r="B20" s="303"/>
      <c r="C20" s="304"/>
      <c r="D20" s="328"/>
      <c r="E20" s="329"/>
      <c r="F20" s="329"/>
      <c r="G20" s="329"/>
      <c r="H20" s="329"/>
      <c r="I20" s="329"/>
      <c r="J20" s="330"/>
      <c r="K20" s="242"/>
      <c r="L20" s="240"/>
      <c r="M20" s="240"/>
      <c r="N20" s="240"/>
      <c r="O20" s="240"/>
      <c r="P20" s="240"/>
      <c r="Q20" s="240"/>
      <c r="R20" s="240"/>
      <c r="S20" s="240"/>
      <c r="T20" s="240"/>
      <c r="U20" s="240"/>
      <c r="V20" s="240"/>
      <c r="W20" s="240"/>
      <c r="X20" s="240"/>
      <c r="Y20" s="240"/>
      <c r="Z20" s="241"/>
      <c r="AA20" s="316" t="s">
        <v>182</v>
      </c>
      <c r="AB20" s="316"/>
      <c r="AC20" s="316"/>
      <c r="AD20" s="316"/>
      <c r="AE20" s="316"/>
      <c r="AF20" s="316"/>
      <c r="AG20" s="316"/>
      <c r="AH20" s="316"/>
      <c r="AI20" s="316"/>
      <c r="AJ20" s="317"/>
      <c r="AK20" s="5"/>
      <c r="AL20" s="5"/>
    </row>
    <row r="21" spans="1:42" ht="18" customHeight="1">
      <c r="B21" s="303"/>
      <c r="C21" s="304"/>
      <c r="D21" s="243" t="s">
        <v>151</v>
      </c>
      <c r="E21" s="244"/>
      <c r="F21" s="244"/>
      <c r="G21" s="244"/>
      <c r="H21" s="244"/>
      <c r="I21" s="244"/>
      <c r="J21" s="244"/>
      <c r="K21" s="244"/>
      <c r="L21" s="244"/>
      <c r="M21" s="244"/>
      <c r="N21" s="244"/>
      <c r="O21" s="244"/>
      <c r="P21" s="244"/>
      <c r="Q21" s="244"/>
      <c r="R21" s="244"/>
      <c r="S21" s="244"/>
      <c r="T21" s="244"/>
      <c r="U21" s="244"/>
      <c r="V21" s="244"/>
      <c r="W21" s="244"/>
      <c r="X21" s="244"/>
      <c r="Y21" s="244"/>
      <c r="Z21" s="245"/>
      <c r="AA21" s="316"/>
      <c r="AB21" s="316"/>
      <c r="AC21" s="316"/>
      <c r="AD21" s="316"/>
      <c r="AE21" s="316"/>
      <c r="AF21" s="316"/>
      <c r="AG21" s="316"/>
      <c r="AH21" s="316"/>
      <c r="AI21" s="316"/>
      <c r="AJ21" s="317"/>
      <c r="AK21" s="5"/>
      <c r="AL21" s="5"/>
    </row>
    <row r="22" spans="1:42" ht="18" customHeight="1">
      <c r="B22" s="305"/>
      <c r="C22" s="306"/>
      <c r="D22" s="146" t="s">
        <v>164</v>
      </c>
      <c r="E22" s="145"/>
      <c r="F22" s="143"/>
      <c r="G22" s="143"/>
      <c r="H22" s="143"/>
      <c r="I22" s="143"/>
      <c r="J22" s="143"/>
      <c r="K22" s="143"/>
      <c r="L22" s="143"/>
      <c r="M22" s="143"/>
      <c r="N22" s="143"/>
      <c r="O22" s="143"/>
      <c r="P22" s="143"/>
      <c r="Q22" s="143"/>
      <c r="R22" s="143"/>
      <c r="S22" s="143"/>
      <c r="T22" s="143"/>
      <c r="U22" s="186" t="s">
        <v>146</v>
      </c>
      <c r="V22" s="145" t="s">
        <v>150</v>
      </c>
      <c r="W22" s="143"/>
      <c r="X22" s="143"/>
      <c r="Y22" s="143"/>
      <c r="Z22" s="144"/>
      <c r="AA22" s="318"/>
      <c r="AB22" s="318"/>
      <c r="AC22" s="318"/>
      <c r="AD22" s="318"/>
      <c r="AE22" s="318"/>
      <c r="AF22" s="318"/>
      <c r="AG22" s="318"/>
      <c r="AH22" s="318"/>
      <c r="AI22" s="318"/>
      <c r="AJ22" s="319"/>
      <c r="AK22" s="5"/>
      <c r="AL22" s="5"/>
    </row>
    <row r="23" spans="1:42" ht="17.25" customHeight="1">
      <c r="B23" s="173" t="s">
        <v>84</v>
      </c>
      <c r="C23" s="184"/>
      <c r="D23" s="11"/>
      <c r="E23" s="11"/>
      <c r="F23" s="11"/>
      <c r="G23" s="11"/>
      <c r="H23" s="11"/>
      <c r="I23" s="11"/>
      <c r="J23" s="193"/>
      <c r="K23" s="185"/>
      <c r="L23" s="185"/>
      <c r="M23" s="185"/>
      <c r="N23" s="185"/>
      <c r="O23" s="185"/>
      <c r="P23" s="185"/>
      <c r="Q23" s="185"/>
      <c r="R23" s="185"/>
      <c r="S23" s="185"/>
      <c r="T23" s="185"/>
      <c r="U23" s="185"/>
      <c r="V23" s="185"/>
      <c r="W23" s="185"/>
      <c r="X23" s="185"/>
      <c r="Y23" s="185"/>
      <c r="Z23" s="185"/>
      <c r="AA23" s="177"/>
      <c r="AB23" s="177"/>
      <c r="AC23" s="177"/>
      <c r="AD23" s="177"/>
      <c r="AE23" s="177"/>
      <c r="AF23" s="177"/>
      <c r="AG23" s="177"/>
      <c r="AH23" s="177"/>
      <c r="AI23" s="177"/>
      <c r="AJ23" s="177"/>
      <c r="AK23" s="5"/>
      <c r="AL23" s="5"/>
    </row>
    <row r="24" spans="1:42" ht="17.25" customHeight="1">
      <c r="B24" s="185" t="s">
        <v>146</v>
      </c>
      <c r="C24" s="173" t="s">
        <v>76</v>
      </c>
      <c r="D24" s="11"/>
      <c r="E24" s="11"/>
      <c r="F24" s="11"/>
      <c r="G24" s="11"/>
      <c r="H24" s="11"/>
      <c r="I24" s="11"/>
      <c r="J24" s="193"/>
      <c r="K24" s="185"/>
      <c r="L24" s="185"/>
      <c r="M24" s="185"/>
      <c r="N24" s="185"/>
      <c r="O24" s="185"/>
      <c r="P24" s="185"/>
      <c r="Q24" s="185"/>
      <c r="R24" s="185"/>
      <c r="S24" s="185"/>
      <c r="T24" s="185"/>
      <c r="U24" s="185"/>
      <c r="V24" s="185"/>
      <c r="W24" s="185"/>
      <c r="X24" s="185"/>
      <c r="Y24" s="185"/>
      <c r="Z24" s="185"/>
      <c r="AA24" s="177"/>
      <c r="AB24" s="177"/>
      <c r="AC24" s="177"/>
      <c r="AD24" s="177"/>
      <c r="AE24" s="177"/>
      <c r="AF24" s="177"/>
      <c r="AG24" s="177"/>
      <c r="AH24" s="177"/>
      <c r="AI24" s="177"/>
      <c r="AJ24" s="177"/>
      <c r="AK24" s="5"/>
      <c r="AL24" s="5"/>
    </row>
    <row r="25" spans="1:42" ht="8.2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263" t="s">
        <v>146</v>
      </c>
      <c r="AJ25" s="295" t="s">
        <v>152</v>
      </c>
      <c r="AK25" s="5"/>
      <c r="AL25" s="5"/>
    </row>
    <row r="26" spans="1:42" ht="8.25" customHeight="1">
      <c r="A26" s="254" t="s">
        <v>78</v>
      </c>
      <c r="B26" s="254"/>
      <c r="C26" s="254"/>
      <c r="D26" s="254"/>
      <c r="E26" s="254"/>
      <c r="F26" s="254"/>
      <c r="G26" s="254"/>
      <c r="H26" s="254"/>
      <c r="I26" s="254"/>
      <c r="J26" s="5"/>
      <c r="K26" s="5"/>
      <c r="L26" s="5"/>
      <c r="M26" s="5"/>
      <c r="N26" s="5"/>
      <c r="O26" s="5"/>
      <c r="P26" s="5"/>
      <c r="Q26" s="5"/>
      <c r="R26" s="5"/>
      <c r="S26" s="5"/>
      <c r="T26" s="5"/>
      <c r="U26" s="5"/>
      <c r="V26" s="5"/>
      <c r="W26" s="5"/>
      <c r="X26" s="5"/>
      <c r="Y26" s="5"/>
      <c r="Z26" s="5"/>
      <c r="AA26" s="5"/>
      <c r="AB26" s="5"/>
      <c r="AC26" s="5"/>
      <c r="AD26" s="5"/>
      <c r="AE26" s="5"/>
      <c r="AF26" s="5"/>
      <c r="AG26" s="5"/>
      <c r="AH26" s="5"/>
      <c r="AI26" s="263"/>
      <c r="AJ26" s="295"/>
      <c r="AK26" s="5"/>
      <c r="AL26" s="5"/>
    </row>
    <row r="27" spans="1:42" ht="7.9" customHeight="1">
      <c r="A27" s="254"/>
      <c r="B27" s="254"/>
      <c r="C27" s="254"/>
      <c r="D27" s="254"/>
      <c r="E27" s="254"/>
      <c r="F27" s="254"/>
      <c r="G27" s="254"/>
      <c r="H27" s="254"/>
      <c r="I27" s="254"/>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42" ht="15" customHeight="1">
      <c r="A28" s="197" t="s">
        <v>194</v>
      </c>
      <c r="B28" s="19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42" ht="18.75" customHeight="1">
      <c r="A29" s="9"/>
      <c r="B29" s="106" t="s">
        <v>195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1:42" ht="9.75" customHeight="1">
      <c r="B30" s="363" t="s">
        <v>43</v>
      </c>
      <c r="C30" s="364"/>
      <c r="D30" s="237" t="s">
        <v>4</v>
      </c>
      <c r="E30" s="237"/>
      <c r="F30" s="237"/>
      <c r="G30" s="237"/>
      <c r="H30" s="369"/>
      <c r="I30" s="10"/>
      <c r="J30" s="10"/>
      <c r="K30" s="10"/>
      <c r="L30" s="10"/>
      <c r="M30" s="10"/>
      <c r="N30" s="10"/>
      <c r="O30" s="10"/>
      <c r="P30" s="10"/>
      <c r="Q30" s="10"/>
      <c r="R30" s="10"/>
      <c r="S30" s="10"/>
      <c r="T30" s="10"/>
      <c r="U30" s="10"/>
      <c r="V30" s="10"/>
      <c r="W30" s="10"/>
      <c r="X30" s="10"/>
      <c r="Y30" s="10"/>
      <c r="Z30" s="10"/>
      <c r="AA30" s="246" t="s">
        <v>6</v>
      </c>
      <c r="AB30" s="247"/>
      <c r="AC30" s="247"/>
      <c r="AD30" s="247"/>
      <c r="AE30" s="247"/>
      <c r="AF30" s="248"/>
      <c r="AG30" s="191"/>
      <c r="AH30" s="191"/>
      <c r="AI30" s="191"/>
      <c r="AJ30" s="192"/>
      <c r="AK30" s="5"/>
      <c r="AL30" s="5"/>
      <c r="AN30" s="8"/>
    </row>
    <row r="31" spans="1:42" ht="9.75" customHeight="1">
      <c r="B31" s="365"/>
      <c r="C31" s="366"/>
      <c r="D31" s="270"/>
      <c r="E31" s="270"/>
      <c r="F31" s="270"/>
      <c r="G31" s="270"/>
      <c r="H31" s="370"/>
      <c r="I31" s="12"/>
      <c r="J31" s="12"/>
      <c r="K31" s="12"/>
      <c r="L31" s="12"/>
      <c r="M31" s="12"/>
      <c r="N31" s="12"/>
      <c r="O31" s="12"/>
      <c r="P31" s="12"/>
      <c r="Q31" s="12"/>
      <c r="R31" s="12"/>
      <c r="S31" s="12"/>
      <c r="T31" s="12"/>
      <c r="U31" s="12"/>
      <c r="V31" s="12"/>
      <c r="W31" s="12"/>
      <c r="X31" s="12"/>
      <c r="Y31" s="12"/>
      <c r="Z31" s="12"/>
      <c r="AA31" s="249"/>
      <c r="AB31" s="250"/>
      <c r="AC31" s="250"/>
      <c r="AD31" s="250"/>
      <c r="AE31" s="250"/>
      <c r="AF31" s="251"/>
      <c r="AG31" s="194"/>
      <c r="AH31" s="194"/>
      <c r="AI31" s="194"/>
      <c r="AJ31" s="195"/>
      <c r="AK31" s="5"/>
      <c r="AL31" s="5"/>
      <c r="AN31" s="8"/>
    </row>
    <row r="32" spans="1:42" ht="9.75" customHeight="1">
      <c r="B32" s="365"/>
      <c r="C32" s="366"/>
      <c r="D32" s="237" t="s">
        <v>5</v>
      </c>
      <c r="E32" s="237"/>
      <c r="F32" s="237"/>
      <c r="G32" s="237"/>
      <c r="H32" s="369"/>
      <c r="I32" s="10" t="s">
        <v>35</v>
      </c>
      <c r="J32" s="10"/>
      <c r="K32" s="10"/>
      <c r="L32" s="10" t="s">
        <v>52</v>
      </c>
      <c r="M32" s="10"/>
      <c r="N32" s="10"/>
      <c r="O32" s="10"/>
      <c r="P32" s="10"/>
      <c r="Q32" s="10"/>
      <c r="R32" s="10"/>
      <c r="S32" s="10"/>
      <c r="T32" s="10"/>
      <c r="U32" s="10"/>
      <c r="V32" s="10"/>
      <c r="W32" s="10"/>
      <c r="X32" s="10"/>
      <c r="Y32" s="10"/>
      <c r="Z32" s="10"/>
      <c r="AA32" s="10"/>
      <c r="AB32" s="10"/>
      <c r="AC32" s="10"/>
      <c r="AD32" s="10"/>
      <c r="AE32" s="10"/>
      <c r="AF32" s="10"/>
      <c r="AG32" s="10"/>
      <c r="AH32" s="10"/>
      <c r="AI32" s="10"/>
      <c r="AJ32" s="17"/>
      <c r="AK32" s="5"/>
      <c r="AL32" s="5"/>
    </row>
    <row r="33" spans="1:38" ht="9.75" customHeight="1">
      <c r="B33" s="365"/>
      <c r="C33" s="366"/>
      <c r="D33" s="240"/>
      <c r="E33" s="240"/>
      <c r="F33" s="240"/>
      <c r="G33" s="240"/>
      <c r="H33" s="37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8"/>
      <c r="AK33" s="5"/>
      <c r="AL33" s="5"/>
    </row>
    <row r="34" spans="1:38" ht="19.5" customHeight="1">
      <c r="B34" s="365"/>
      <c r="C34" s="366"/>
      <c r="D34" s="255" t="s">
        <v>13</v>
      </c>
      <c r="E34" s="255"/>
      <c r="F34" s="255"/>
      <c r="G34" s="255"/>
      <c r="H34" s="257"/>
      <c r="I34" s="19"/>
      <c r="J34" s="10"/>
      <c r="K34" s="10"/>
      <c r="L34" s="10"/>
      <c r="M34" s="10"/>
      <c r="N34" s="10"/>
      <c r="O34" s="10"/>
      <c r="P34" s="10"/>
      <c r="Q34" s="10"/>
      <c r="R34" s="10"/>
      <c r="S34" s="10"/>
      <c r="T34" s="10"/>
      <c r="U34" s="17"/>
      <c r="V34" s="246" t="s">
        <v>53</v>
      </c>
      <c r="W34" s="247"/>
      <c r="X34" s="247"/>
      <c r="Y34" s="247"/>
      <c r="Z34" s="248"/>
      <c r="AA34" s="10"/>
      <c r="AB34" s="10"/>
      <c r="AC34" s="10"/>
      <c r="AD34" s="10"/>
      <c r="AE34" s="10"/>
      <c r="AF34" s="10"/>
      <c r="AG34" s="10"/>
      <c r="AH34" s="10"/>
      <c r="AI34" s="10"/>
      <c r="AJ34" s="17"/>
      <c r="AK34" s="5"/>
      <c r="AL34" s="5"/>
    </row>
    <row r="35" spans="1:38" ht="13.5" customHeight="1">
      <c r="B35" s="365"/>
      <c r="C35" s="366"/>
      <c r="D35" s="258" t="s">
        <v>7</v>
      </c>
      <c r="E35" s="258"/>
      <c r="F35" s="258"/>
      <c r="G35" s="258"/>
      <c r="H35" s="259"/>
      <c r="I35" s="10">
        <v>1</v>
      </c>
      <c r="J35" s="10" t="s">
        <v>8</v>
      </c>
      <c r="K35" s="10"/>
      <c r="L35" s="10"/>
      <c r="M35" s="10"/>
      <c r="N35" s="10"/>
      <c r="O35" s="10"/>
      <c r="P35" s="10"/>
      <c r="Q35" s="10"/>
      <c r="R35" s="20"/>
      <c r="S35" s="196"/>
      <c r="T35" s="196"/>
      <c r="U35" s="196"/>
      <c r="V35" s="196"/>
      <c r="W35" s="196"/>
      <c r="X35" s="196"/>
      <c r="Y35" s="196"/>
      <c r="Z35" s="21"/>
      <c r="AA35" s="287" t="s">
        <v>74</v>
      </c>
      <c r="AB35" s="287"/>
      <c r="AC35" s="287"/>
      <c r="AD35" s="287"/>
      <c r="AE35" s="287"/>
      <c r="AF35" s="287"/>
      <c r="AG35" s="287"/>
      <c r="AH35" s="287"/>
      <c r="AI35" s="287"/>
      <c r="AJ35" s="288"/>
      <c r="AK35" s="5"/>
      <c r="AL35" s="5"/>
    </row>
    <row r="36" spans="1:38" ht="13.5" customHeight="1">
      <c r="B36" s="365"/>
      <c r="C36" s="366"/>
      <c r="D36" s="258"/>
      <c r="E36" s="258"/>
      <c r="F36" s="258"/>
      <c r="G36" s="258"/>
      <c r="H36" s="259"/>
      <c r="I36" s="11"/>
      <c r="J36" s="11" t="s">
        <v>58</v>
      </c>
      <c r="K36" s="11"/>
      <c r="L36" s="11"/>
      <c r="M36" s="11"/>
      <c r="N36" s="11"/>
      <c r="O36" s="11"/>
      <c r="Q36" s="11"/>
      <c r="R36" s="22"/>
      <c r="S36" s="22"/>
      <c r="T36" s="22"/>
      <c r="U36" s="11"/>
      <c r="V36" s="22"/>
      <c r="X36" s="22"/>
      <c r="Y36" s="22"/>
      <c r="Z36" s="23"/>
      <c r="AA36" s="289"/>
      <c r="AB36" s="289"/>
      <c r="AC36" s="289"/>
      <c r="AD36" s="289"/>
      <c r="AE36" s="289"/>
      <c r="AF36" s="289"/>
      <c r="AG36" s="289"/>
      <c r="AH36" s="289"/>
      <c r="AI36" s="289"/>
      <c r="AJ36" s="290"/>
      <c r="AK36" s="5"/>
      <c r="AL36" s="5"/>
    </row>
    <row r="37" spans="1:38" ht="13.5" customHeight="1">
      <c r="B37" s="365"/>
      <c r="C37" s="366"/>
      <c r="D37" s="258"/>
      <c r="E37" s="258"/>
      <c r="F37" s="258"/>
      <c r="G37" s="258"/>
      <c r="H37" s="259"/>
      <c r="I37" s="24">
        <v>2</v>
      </c>
      <c r="J37" s="24" t="s">
        <v>9</v>
      </c>
      <c r="K37" s="24"/>
      <c r="L37" s="24"/>
      <c r="M37" s="24"/>
      <c r="N37" s="24"/>
      <c r="O37" s="24"/>
      <c r="P37" s="24"/>
      <c r="Q37" s="24"/>
      <c r="R37" s="22"/>
      <c r="S37" s="22"/>
      <c r="T37" s="22"/>
      <c r="U37" s="22"/>
      <c r="V37" s="22"/>
      <c r="W37" s="22"/>
      <c r="X37" s="22"/>
      <c r="Y37" s="22"/>
      <c r="Z37" s="23"/>
      <c r="AA37" s="289"/>
      <c r="AB37" s="289"/>
      <c r="AC37" s="289"/>
      <c r="AD37" s="289"/>
      <c r="AE37" s="289"/>
      <c r="AF37" s="289"/>
      <c r="AG37" s="289"/>
      <c r="AH37" s="289"/>
      <c r="AI37" s="289"/>
      <c r="AJ37" s="290"/>
      <c r="AK37" s="5"/>
      <c r="AL37" s="5"/>
    </row>
    <row r="38" spans="1:38" ht="13.5" customHeight="1">
      <c r="B38" s="367"/>
      <c r="C38" s="368"/>
      <c r="D38" s="258"/>
      <c r="E38" s="258"/>
      <c r="F38" s="258"/>
      <c r="G38" s="258"/>
      <c r="H38" s="259"/>
      <c r="I38" s="12">
        <v>3</v>
      </c>
      <c r="J38" s="12" t="s">
        <v>59</v>
      </c>
      <c r="K38" s="12"/>
      <c r="L38" s="12"/>
      <c r="M38" s="12"/>
      <c r="N38" s="12"/>
      <c r="O38" s="12"/>
      <c r="P38" s="12"/>
      <c r="Q38" s="12"/>
      <c r="R38" s="25"/>
      <c r="S38" s="25"/>
      <c r="T38" s="25"/>
      <c r="U38" s="25"/>
      <c r="V38" s="25"/>
      <c r="W38" s="25"/>
      <c r="X38" s="25"/>
      <c r="Y38" s="25"/>
      <c r="Z38" s="26"/>
      <c r="AA38" s="291"/>
      <c r="AB38" s="291"/>
      <c r="AC38" s="291"/>
      <c r="AD38" s="291"/>
      <c r="AE38" s="291"/>
      <c r="AF38" s="291"/>
      <c r="AG38" s="291"/>
      <c r="AH38" s="291"/>
      <c r="AI38" s="291"/>
      <c r="AJ38" s="292"/>
      <c r="AK38" s="5"/>
      <c r="AL38" s="5"/>
    </row>
    <row r="39" spans="1:38" ht="16.5" customHeight="1">
      <c r="B39" s="168" t="s">
        <v>84</v>
      </c>
      <c r="C39" s="98"/>
      <c r="D39" s="185"/>
      <c r="E39" s="185"/>
      <c r="F39" s="185"/>
      <c r="G39" s="185"/>
      <c r="H39" s="185"/>
      <c r="I39" s="11"/>
      <c r="J39" s="11"/>
      <c r="K39" s="11"/>
      <c r="L39" s="11"/>
      <c r="M39" s="11"/>
      <c r="N39" s="11"/>
      <c r="O39" s="11"/>
      <c r="P39" s="11"/>
      <c r="Q39" s="11"/>
      <c r="R39" s="22"/>
      <c r="S39" s="22"/>
      <c r="T39" s="22"/>
      <c r="U39" s="22"/>
      <c r="V39" s="22"/>
      <c r="W39" s="22"/>
      <c r="X39" s="22"/>
      <c r="Y39" s="22"/>
      <c r="Z39" s="22"/>
      <c r="AA39" s="180"/>
      <c r="AB39" s="180"/>
      <c r="AC39" s="180"/>
      <c r="AD39" s="180"/>
      <c r="AE39" s="180"/>
      <c r="AF39" s="180"/>
      <c r="AG39" s="180"/>
      <c r="AH39" s="180"/>
      <c r="AI39" s="180"/>
      <c r="AJ39" s="180"/>
      <c r="AK39" s="5"/>
      <c r="AL39" s="5"/>
    </row>
    <row r="40" spans="1:38" ht="12.75" customHeight="1">
      <c r="A40" s="9"/>
      <c r="B40" s="182"/>
      <c r="C40" s="169" t="s">
        <v>71</v>
      </c>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1"/>
      <c r="AJ40" s="5"/>
    </row>
    <row r="41" spans="1:38" ht="12.75" customHeight="1">
      <c r="A41" s="9"/>
      <c r="B41" s="185" t="s">
        <v>146</v>
      </c>
      <c r="C41" s="169" t="s">
        <v>172</v>
      </c>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1"/>
      <c r="AJ41" s="5"/>
    </row>
    <row r="42" spans="1:38" ht="12.75" customHeight="1">
      <c r="A42" s="9"/>
      <c r="B42" s="182"/>
      <c r="C42" s="169" t="s">
        <v>129</v>
      </c>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1"/>
      <c r="AJ42" s="5"/>
    </row>
    <row r="43" spans="1:38" ht="12.75" customHeight="1">
      <c r="A43" s="9"/>
      <c r="B43" s="169" t="s">
        <v>143</v>
      </c>
      <c r="C43" s="169"/>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1"/>
      <c r="AJ43" s="5"/>
    </row>
    <row r="44" spans="1:38" ht="12.75" customHeight="1">
      <c r="A44" s="9"/>
      <c r="B44" s="169" t="s">
        <v>142</v>
      </c>
      <c r="C44" s="169"/>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1"/>
      <c r="AJ44" s="5"/>
    </row>
    <row r="45" spans="1:38" ht="12.75" customHeight="1">
      <c r="A45" s="9"/>
      <c r="B45" s="169" t="s">
        <v>97</v>
      </c>
      <c r="C45" s="169"/>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1"/>
      <c r="AJ45" s="5"/>
    </row>
    <row r="46" spans="1:38" ht="12.75" customHeight="1">
      <c r="A46" s="9"/>
      <c r="B46" s="169" t="s">
        <v>98</v>
      </c>
      <c r="C46" s="169"/>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1"/>
      <c r="AJ46" s="5"/>
    </row>
    <row r="47" spans="1:38" ht="12.75" customHeight="1">
      <c r="A47" s="9"/>
      <c r="B47" s="111" t="s">
        <v>91</v>
      </c>
      <c r="C47" s="117"/>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9"/>
      <c r="AJ47" s="120"/>
    </row>
    <row r="48" spans="1:38" ht="12.75" customHeight="1">
      <c r="B48" s="112" t="s">
        <v>99</v>
      </c>
      <c r="C48" s="121"/>
      <c r="D48" s="122"/>
      <c r="E48" s="122"/>
      <c r="F48" s="122"/>
      <c r="G48" s="122"/>
      <c r="H48" s="122"/>
      <c r="I48" s="119"/>
      <c r="J48" s="119"/>
      <c r="K48" s="119"/>
      <c r="L48" s="119"/>
      <c r="M48" s="119"/>
      <c r="N48" s="119"/>
      <c r="O48" s="119"/>
      <c r="P48" s="119"/>
      <c r="Q48" s="119"/>
      <c r="R48" s="123"/>
      <c r="S48" s="123"/>
      <c r="T48" s="123"/>
      <c r="U48" s="123"/>
      <c r="V48" s="123"/>
      <c r="W48" s="123"/>
      <c r="X48" s="123"/>
      <c r="Y48" s="123"/>
      <c r="Z48" s="123"/>
      <c r="AA48" s="124"/>
      <c r="AB48" s="124"/>
      <c r="AC48" s="124"/>
      <c r="AD48" s="124"/>
      <c r="AE48" s="124"/>
      <c r="AF48" s="124"/>
      <c r="AG48" s="124"/>
      <c r="AH48" s="124"/>
      <c r="AI48" s="124"/>
      <c r="AJ48" s="124"/>
      <c r="AK48" s="5"/>
      <c r="AL48" s="5"/>
    </row>
    <row r="49" spans="1:45" ht="5.25" customHeight="1">
      <c r="B49" s="173"/>
      <c r="C49" s="184"/>
      <c r="D49" s="185"/>
      <c r="E49" s="185"/>
      <c r="F49" s="185"/>
      <c r="G49" s="185"/>
      <c r="H49" s="185"/>
      <c r="I49" s="11"/>
      <c r="J49" s="11"/>
      <c r="K49" s="11"/>
      <c r="L49" s="11"/>
      <c r="M49" s="11"/>
      <c r="N49" s="11"/>
      <c r="O49" s="11"/>
      <c r="P49" s="11"/>
      <c r="Q49" s="11"/>
      <c r="R49" s="22"/>
      <c r="S49" s="22"/>
      <c r="T49" s="22"/>
      <c r="U49" s="22"/>
      <c r="V49" s="22"/>
      <c r="W49" s="22"/>
      <c r="X49" s="22"/>
      <c r="Y49" s="22"/>
      <c r="Z49" s="22"/>
      <c r="AA49" s="180"/>
      <c r="AB49" s="180"/>
      <c r="AC49" s="180"/>
      <c r="AD49" s="180"/>
      <c r="AE49" s="180"/>
      <c r="AF49" s="180"/>
      <c r="AG49" s="180"/>
      <c r="AH49" s="180"/>
      <c r="AI49" s="180"/>
      <c r="AJ49" s="180"/>
      <c r="AK49" s="5"/>
      <c r="AL49" s="5"/>
    </row>
    <row r="50" spans="1:45" ht="17.25" customHeight="1">
      <c r="A50" s="197" t="s">
        <v>115</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45" ht="13.5" customHeight="1">
      <c r="B51" s="240" t="s">
        <v>183</v>
      </c>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5"/>
      <c r="AL51" s="5"/>
    </row>
    <row r="52" spans="1:45" ht="15.75" customHeight="1">
      <c r="B52" s="5"/>
      <c r="C52" s="11"/>
      <c r="D52" s="260" t="s">
        <v>42</v>
      </c>
      <c r="E52" s="261"/>
      <c r="F52" s="261"/>
      <c r="G52" s="261"/>
      <c r="H52" s="261"/>
      <c r="I52" s="261"/>
      <c r="J52" s="261"/>
      <c r="K52" s="261"/>
      <c r="L52" s="261"/>
      <c r="M52" s="261"/>
      <c r="N52" s="261"/>
      <c r="O52" s="262"/>
      <c r="P52" s="260" t="s">
        <v>122</v>
      </c>
      <c r="Q52" s="261"/>
      <c r="R52" s="261"/>
      <c r="S52" s="261"/>
      <c r="T52" s="261"/>
      <c r="U52" s="262"/>
      <c r="V52" s="260" t="s">
        <v>169</v>
      </c>
      <c r="W52" s="261"/>
      <c r="X52" s="261"/>
      <c r="Y52" s="261"/>
      <c r="Z52" s="261"/>
      <c r="AA52" s="261"/>
      <c r="AB52" s="261"/>
      <c r="AC52" s="261"/>
      <c r="AD52" s="261"/>
      <c r="AE52" s="261"/>
      <c r="AF52" s="261"/>
      <c r="AG52" s="262"/>
      <c r="AH52" s="284" t="s">
        <v>44</v>
      </c>
      <c r="AI52" s="285"/>
      <c r="AJ52" s="286"/>
      <c r="AK52" s="5"/>
      <c r="AL52" s="5"/>
    </row>
    <row r="53" spans="1:45" ht="42.6" customHeight="1">
      <c r="B53" s="5"/>
      <c r="C53" s="11"/>
      <c r="D53" s="233" t="s">
        <v>120</v>
      </c>
      <c r="E53" s="234"/>
      <c r="F53" s="234"/>
      <c r="G53" s="234"/>
      <c r="H53" s="234"/>
      <c r="I53" s="234"/>
      <c r="J53" s="234"/>
      <c r="K53" s="234"/>
      <c r="L53" s="234"/>
      <c r="M53" s="234"/>
      <c r="N53" s="234"/>
      <c r="O53" s="235"/>
      <c r="P53" s="255"/>
      <c r="Q53" s="255"/>
      <c r="R53" s="255"/>
      <c r="S53" s="255"/>
      <c r="T53" s="255"/>
      <c r="U53" s="256"/>
      <c r="V53" s="284" t="s">
        <v>198</v>
      </c>
      <c r="W53" s="285"/>
      <c r="X53" s="285"/>
      <c r="Y53" s="293" t="s">
        <v>199</v>
      </c>
      <c r="Z53" s="293"/>
      <c r="AA53" s="293"/>
      <c r="AB53" s="293"/>
      <c r="AC53" s="293"/>
      <c r="AD53" s="293"/>
      <c r="AE53" s="294"/>
      <c r="AF53" s="282" t="s">
        <v>146</v>
      </c>
      <c r="AG53" s="283"/>
      <c r="AH53" s="284"/>
      <c r="AI53" s="285"/>
      <c r="AJ53" s="286"/>
      <c r="AK53" s="5"/>
      <c r="AL53" s="5"/>
    </row>
    <row r="54" spans="1:45" ht="58.5" customHeight="1">
      <c r="B54" s="5"/>
      <c r="C54" s="11"/>
      <c r="D54" s="339" t="s">
        <v>184</v>
      </c>
      <c r="E54" s="340"/>
      <c r="F54" s="340"/>
      <c r="G54" s="340"/>
      <c r="H54" s="340"/>
      <c r="I54" s="340"/>
      <c r="J54" s="340"/>
      <c r="K54" s="340"/>
      <c r="L54" s="340"/>
      <c r="M54" s="340"/>
      <c r="N54" s="340"/>
      <c r="O54" s="341"/>
      <c r="P54" s="255"/>
      <c r="Q54" s="255"/>
      <c r="R54" s="255"/>
      <c r="S54" s="255"/>
      <c r="T54" s="255"/>
      <c r="U54" s="256"/>
      <c r="V54" s="284" t="s">
        <v>198</v>
      </c>
      <c r="W54" s="285"/>
      <c r="X54" s="285"/>
      <c r="Y54" s="293" t="s">
        <v>199</v>
      </c>
      <c r="Z54" s="293"/>
      <c r="AA54" s="293"/>
      <c r="AB54" s="293"/>
      <c r="AC54" s="293"/>
      <c r="AD54" s="293"/>
      <c r="AE54" s="294"/>
      <c r="AF54" s="282" t="s">
        <v>146</v>
      </c>
      <c r="AG54" s="283"/>
      <c r="AH54" s="284"/>
      <c r="AI54" s="285"/>
      <c r="AJ54" s="286"/>
      <c r="AK54" s="5"/>
      <c r="AL54" s="5"/>
    </row>
    <row r="55" spans="1:45" ht="42.6" customHeight="1">
      <c r="B55" s="5"/>
      <c r="C55" s="11"/>
      <c r="D55" s="350" t="s">
        <v>94</v>
      </c>
      <c r="E55" s="351"/>
      <c r="F55" s="351"/>
      <c r="G55" s="351"/>
      <c r="H55" s="351"/>
      <c r="I55" s="351"/>
      <c r="J55" s="351"/>
      <c r="K55" s="351"/>
      <c r="L55" s="351"/>
      <c r="M55" s="351"/>
      <c r="N55" s="351"/>
      <c r="O55" s="352"/>
      <c r="P55" s="261"/>
      <c r="Q55" s="261"/>
      <c r="R55" s="261"/>
      <c r="S55" s="261"/>
      <c r="T55" s="261"/>
      <c r="U55" s="262"/>
      <c r="V55" s="284" t="s">
        <v>198</v>
      </c>
      <c r="W55" s="285"/>
      <c r="X55" s="285"/>
      <c r="Y55" s="293" t="s">
        <v>199</v>
      </c>
      <c r="Z55" s="293"/>
      <c r="AA55" s="293"/>
      <c r="AB55" s="293"/>
      <c r="AC55" s="293"/>
      <c r="AD55" s="293"/>
      <c r="AE55" s="294"/>
      <c r="AF55" s="282" t="s">
        <v>165</v>
      </c>
      <c r="AG55" s="283"/>
      <c r="AH55" s="284"/>
      <c r="AI55" s="285"/>
      <c r="AJ55" s="286"/>
      <c r="AK55" s="5"/>
      <c r="AL55" s="5"/>
    </row>
    <row r="56" spans="1:45" ht="5.25" customHeight="1">
      <c r="B56" s="5"/>
      <c r="C56" s="5"/>
      <c r="D56" s="5"/>
      <c r="E56" s="101"/>
      <c r="F56" s="101"/>
      <c r="G56" s="101"/>
      <c r="H56" s="101"/>
      <c r="I56" s="101"/>
      <c r="J56" s="101"/>
      <c r="K56" s="101"/>
      <c r="L56" s="101"/>
      <c r="M56" s="101"/>
      <c r="N56" s="101"/>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5"/>
      <c r="AL56" s="5"/>
    </row>
    <row r="57" spans="1:45" ht="17.25" customHeight="1">
      <c r="B57" s="5"/>
      <c r="C57" s="5"/>
      <c r="D57" s="5" t="s">
        <v>166</v>
      </c>
      <c r="E57" s="101"/>
      <c r="F57" s="101"/>
      <c r="G57" s="101"/>
      <c r="H57" s="101"/>
      <c r="I57" s="101"/>
      <c r="J57" s="101"/>
      <c r="K57" s="101"/>
      <c r="L57" s="101"/>
      <c r="M57" s="101"/>
      <c r="N57" s="101"/>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5"/>
      <c r="AL57" s="5"/>
    </row>
    <row r="58" spans="1:45" ht="16.149999999999999" customHeight="1">
      <c r="B58" s="5"/>
      <c r="C58" s="5"/>
      <c r="D58" s="5" t="s">
        <v>170</v>
      </c>
      <c r="E58" s="101"/>
      <c r="F58" s="101"/>
      <c r="G58" s="101"/>
      <c r="H58" s="101"/>
      <c r="I58" s="101"/>
      <c r="J58" s="101"/>
      <c r="K58" s="101"/>
      <c r="L58" s="101"/>
      <c r="M58" s="101"/>
      <c r="N58" s="101"/>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5"/>
      <c r="AL58" s="5"/>
    </row>
    <row r="59" spans="1:45" ht="16.149999999999999" customHeight="1">
      <c r="B59" s="5"/>
      <c r="C59" s="5"/>
      <c r="D59" s="5" t="s">
        <v>173</v>
      </c>
      <c r="E59" s="101"/>
      <c r="F59" s="101"/>
      <c r="G59" s="101"/>
      <c r="H59" s="101"/>
      <c r="I59" s="101"/>
      <c r="J59" s="101"/>
      <c r="K59" s="101"/>
      <c r="L59" s="101"/>
      <c r="M59" s="101"/>
      <c r="N59" s="101"/>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5"/>
      <c r="AL59" s="5"/>
    </row>
    <row r="60" spans="1:45" ht="4.9000000000000004" customHeight="1" thickBot="1">
      <c r="B60" s="5"/>
      <c r="C60" s="5"/>
      <c r="D60" s="5"/>
      <c r="E60" s="101"/>
      <c r="F60" s="101"/>
      <c r="G60" s="101"/>
      <c r="H60" s="101"/>
      <c r="I60" s="101"/>
      <c r="J60" s="101"/>
      <c r="K60" s="101"/>
      <c r="L60" s="101"/>
      <c r="M60" s="101"/>
      <c r="N60" s="101"/>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5"/>
      <c r="AL60" s="5"/>
    </row>
    <row r="61" spans="1:45" ht="14.25" customHeight="1" thickBot="1">
      <c r="B61" s="5"/>
      <c r="C61" s="5"/>
      <c r="D61" s="5"/>
      <c r="E61" s="101"/>
      <c r="F61" s="101"/>
      <c r="G61" s="101"/>
      <c r="H61" s="101"/>
      <c r="I61" s="101"/>
      <c r="J61" s="101"/>
      <c r="K61" s="101"/>
      <c r="L61" s="101"/>
      <c r="M61" s="101"/>
      <c r="N61" s="101"/>
      <c r="O61" s="185"/>
      <c r="P61" s="185"/>
      <c r="Q61" s="185"/>
      <c r="R61" s="185"/>
      <c r="S61" s="125"/>
      <c r="T61" s="331" t="s">
        <v>121</v>
      </c>
      <c r="U61" s="332"/>
      <c r="V61" s="332"/>
      <c r="W61" s="332"/>
      <c r="X61" s="332"/>
      <c r="Y61" s="333"/>
      <c r="Z61" s="185"/>
      <c r="AA61" s="185"/>
      <c r="AB61" s="185"/>
      <c r="AC61" s="185"/>
      <c r="AD61" s="185"/>
      <c r="AE61" s="185"/>
      <c r="AF61" s="185"/>
      <c r="AG61" s="185"/>
      <c r="AH61" s="185"/>
      <c r="AI61" s="185"/>
      <c r="AJ61" s="185"/>
      <c r="AK61" s="5"/>
      <c r="AL61" s="5"/>
    </row>
    <row r="62" spans="1:45" ht="17.25" customHeight="1">
      <c r="B62" s="173" t="s">
        <v>85</v>
      </c>
      <c r="C62" s="98"/>
      <c r="D62" s="185"/>
      <c r="E62" s="185"/>
      <c r="F62" s="185"/>
      <c r="G62" s="185"/>
      <c r="H62" s="185"/>
      <c r="I62" s="11"/>
      <c r="J62" s="11"/>
      <c r="K62" s="11"/>
      <c r="L62" s="11"/>
      <c r="M62" s="11"/>
      <c r="N62" s="11"/>
      <c r="O62" s="11"/>
      <c r="P62" s="11"/>
      <c r="Q62" s="11"/>
      <c r="R62" s="22"/>
      <c r="S62" s="22"/>
      <c r="T62" s="22"/>
      <c r="U62" s="22"/>
      <c r="V62" s="22"/>
      <c r="W62" s="22"/>
      <c r="X62" s="22"/>
      <c r="Y62" s="22"/>
      <c r="Z62" s="22"/>
      <c r="AA62" s="180"/>
      <c r="AB62" s="180"/>
      <c r="AC62" s="180"/>
      <c r="AD62" s="180"/>
      <c r="AE62" s="180"/>
      <c r="AF62" s="180"/>
      <c r="AG62" s="180"/>
      <c r="AH62" s="180"/>
      <c r="AI62" s="180"/>
      <c r="AJ62" s="180"/>
      <c r="AK62" s="5"/>
      <c r="AL62" s="5"/>
    </row>
    <row r="63" spans="1:45" ht="17.25" customHeight="1">
      <c r="B63" s="173"/>
      <c r="C63" s="98"/>
      <c r="D63" s="185"/>
      <c r="E63" s="240" t="s">
        <v>162</v>
      </c>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5"/>
      <c r="AL63" s="5"/>
    </row>
    <row r="64" spans="1:45" ht="17.25" customHeight="1">
      <c r="A64" s="1"/>
      <c r="C64" s="36"/>
      <c r="D64" s="5"/>
      <c r="E64" s="24"/>
      <c r="F64" s="185" t="s">
        <v>146</v>
      </c>
      <c r="G64" s="11" t="s">
        <v>123</v>
      </c>
      <c r="H64" s="11"/>
      <c r="I64" s="11"/>
      <c r="J64" s="11"/>
      <c r="K64" s="11"/>
      <c r="L64" s="11"/>
      <c r="M64" s="11"/>
      <c r="N64" s="11"/>
      <c r="O64" s="11"/>
      <c r="P64" s="11"/>
      <c r="Q64" s="185" t="s">
        <v>146</v>
      </c>
      <c r="R64" s="11" t="s">
        <v>118</v>
      </c>
      <c r="S64" s="11"/>
      <c r="T64" s="11"/>
      <c r="U64" s="11"/>
      <c r="V64" s="11"/>
      <c r="W64" s="11"/>
      <c r="X64" s="11"/>
      <c r="Y64" s="11"/>
      <c r="Z64" s="11"/>
      <c r="AA64" s="11"/>
      <c r="AB64" s="11"/>
      <c r="AC64" s="185" t="s">
        <v>146</v>
      </c>
      <c r="AD64" s="11" t="s">
        <v>119</v>
      </c>
      <c r="AE64" s="11"/>
      <c r="AF64" s="11"/>
      <c r="AG64" s="11"/>
      <c r="AH64" s="11"/>
      <c r="AI64" s="11"/>
      <c r="AJ64" s="11"/>
      <c r="AK64" s="11"/>
      <c r="AL64" s="193"/>
      <c r="AM64" s="193"/>
      <c r="AN64" s="193"/>
      <c r="AO64" s="193"/>
      <c r="AP64" s="193"/>
      <c r="AQ64" s="193"/>
      <c r="AR64" s="11"/>
      <c r="AS64" s="5"/>
    </row>
    <row r="65" spans="1:45" ht="17.25" customHeight="1">
      <c r="A65" s="1"/>
      <c r="C65" s="36"/>
      <c r="D65" s="5"/>
      <c r="E65" s="24"/>
      <c r="F65" s="185" t="s">
        <v>146</v>
      </c>
      <c r="G65" s="11" t="s">
        <v>128</v>
      </c>
      <c r="H65" s="11"/>
      <c r="I65" s="11"/>
      <c r="J65" s="11"/>
      <c r="K65" s="11"/>
      <c r="L65" s="11"/>
      <c r="M65" s="11"/>
      <c r="N65" s="11"/>
      <c r="O65" s="11"/>
      <c r="P65" s="11"/>
      <c r="Q65" s="185" t="s">
        <v>146</v>
      </c>
      <c r="R65" s="11" t="s">
        <v>124</v>
      </c>
      <c r="S65" s="11"/>
      <c r="T65" s="11"/>
      <c r="U65" s="11"/>
      <c r="V65" s="11"/>
      <c r="W65" s="11"/>
      <c r="X65" s="11"/>
      <c r="Y65" s="11"/>
      <c r="Z65" s="11"/>
      <c r="AA65" s="11"/>
      <c r="AB65" s="11"/>
      <c r="AC65" s="185" t="s">
        <v>146</v>
      </c>
      <c r="AD65" s="11" t="s">
        <v>125</v>
      </c>
      <c r="AE65" s="11"/>
      <c r="AF65" s="11"/>
      <c r="AG65" s="11"/>
      <c r="AH65" s="11"/>
      <c r="AI65" s="11"/>
      <c r="AJ65" s="11"/>
      <c r="AK65" s="11"/>
      <c r="AL65" s="193"/>
      <c r="AM65" s="193"/>
      <c r="AN65" s="193"/>
      <c r="AO65" s="193"/>
      <c r="AP65" s="193"/>
      <c r="AR65" s="11"/>
      <c r="AS65" s="5"/>
    </row>
    <row r="66" spans="1:45" ht="17.25" customHeight="1">
      <c r="A66" s="1"/>
      <c r="C66" s="36"/>
      <c r="D66" s="5"/>
      <c r="E66" s="185"/>
      <c r="F66" s="185" t="s">
        <v>146</v>
      </c>
      <c r="G66" s="11" t="s">
        <v>126</v>
      </c>
      <c r="H66" s="11"/>
      <c r="I66" s="11"/>
      <c r="J66" s="11"/>
      <c r="K66" s="11"/>
      <c r="L66" s="11"/>
      <c r="M66" s="11"/>
      <c r="N66" s="11"/>
      <c r="O66" s="11"/>
      <c r="P66" s="11"/>
      <c r="Q66" s="185" t="s">
        <v>146</v>
      </c>
      <c r="R66" s="11" t="s">
        <v>127</v>
      </c>
      <c r="S66" s="11"/>
      <c r="T66" s="11"/>
      <c r="U66" s="11"/>
      <c r="V66" s="11"/>
      <c r="W66" s="11"/>
      <c r="X66" s="11"/>
      <c r="Y66" s="11"/>
      <c r="Z66" s="11"/>
      <c r="AA66" s="11"/>
      <c r="AB66" s="11"/>
      <c r="AC66" s="185" t="s">
        <v>146</v>
      </c>
      <c r="AD66" s="11" t="s">
        <v>171</v>
      </c>
      <c r="AE66" s="11"/>
      <c r="AF66" s="11"/>
      <c r="AG66" s="11"/>
      <c r="AH66" s="193"/>
      <c r="AI66" s="193"/>
      <c r="AJ66" s="193"/>
      <c r="AK66" s="193"/>
      <c r="AM66" s="11"/>
      <c r="AN66" s="5"/>
    </row>
    <row r="67" spans="1:45" ht="17.25" customHeight="1">
      <c r="A67" s="1"/>
      <c r="C67" s="36"/>
      <c r="D67" s="5"/>
      <c r="E67" s="185" t="s">
        <v>72</v>
      </c>
      <c r="F67" s="185" t="s">
        <v>146</v>
      </c>
      <c r="G67" s="11" t="s">
        <v>95</v>
      </c>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93"/>
      <c r="AI67" s="193"/>
      <c r="AJ67" s="193"/>
      <c r="AK67" s="193"/>
      <c r="AM67" s="11"/>
      <c r="AN67" s="5"/>
    </row>
    <row r="68" spans="1:45" ht="17.25" customHeight="1">
      <c r="B68" s="5"/>
      <c r="C68" s="5"/>
      <c r="D68" s="5"/>
      <c r="E68" s="5"/>
      <c r="F68" s="5"/>
      <c r="G68" s="5" t="s">
        <v>93</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11"/>
      <c r="AJ68" s="11"/>
      <c r="AK68" s="5"/>
      <c r="AL68" s="5"/>
    </row>
    <row r="69" spans="1:45" ht="5.2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11"/>
      <c r="AJ69" s="11"/>
      <c r="AK69" s="5"/>
      <c r="AL69" s="5"/>
    </row>
    <row r="70" spans="1:45" ht="17.25" customHeight="1">
      <c r="A70" s="187" t="s">
        <v>104</v>
      </c>
      <c r="B70" s="198"/>
      <c r="C70" s="198"/>
      <c r="D70" s="198"/>
      <c r="E70" s="198"/>
      <c r="F70" s="198"/>
      <c r="G70" s="198"/>
      <c r="I70" s="5"/>
      <c r="J70" s="5"/>
      <c r="K70" s="5"/>
      <c r="L70" s="5"/>
      <c r="M70" s="5"/>
      <c r="N70" s="5"/>
      <c r="O70" s="5"/>
      <c r="P70" s="5"/>
      <c r="Q70" s="5"/>
      <c r="R70" s="5"/>
      <c r="S70" s="5"/>
      <c r="T70" s="5"/>
      <c r="U70" s="5"/>
      <c r="V70" s="5"/>
      <c r="W70" s="5"/>
      <c r="X70" s="5"/>
      <c r="Y70" s="5"/>
      <c r="Z70" s="5"/>
      <c r="AA70" s="5"/>
      <c r="AB70" s="5"/>
      <c r="AC70" s="5"/>
      <c r="AD70" s="5"/>
      <c r="AE70" s="5"/>
      <c r="AF70" s="5"/>
      <c r="AG70" s="5"/>
      <c r="AH70" s="5"/>
      <c r="AI70" s="11"/>
      <c r="AJ70" s="11"/>
      <c r="AK70" s="5"/>
      <c r="AL70" s="5"/>
    </row>
    <row r="71" spans="1:45" ht="17.25" customHeight="1">
      <c r="B71" s="5"/>
      <c r="C71" s="199" t="s">
        <v>89</v>
      </c>
      <c r="D71" s="185" t="s">
        <v>146</v>
      </c>
      <c r="E71" s="344" t="s">
        <v>70</v>
      </c>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5"/>
      <c r="AM71" s="5"/>
    </row>
    <row r="72" spans="1:45" ht="49.5" customHeight="1">
      <c r="B72" s="5"/>
      <c r="C72" s="199" t="s">
        <v>82</v>
      </c>
      <c r="D72" s="185" t="s">
        <v>146</v>
      </c>
      <c r="E72" s="345" t="s">
        <v>197</v>
      </c>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183"/>
      <c r="AM72" s="183"/>
    </row>
    <row r="73" spans="1:45" ht="6.75" customHeight="1">
      <c r="B73" s="5"/>
      <c r="C73" s="5"/>
      <c r="D73" s="5"/>
      <c r="E73" s="5"/>
      <c r="F73" s="5"/>
      <c r="I73" s="27"/>
    </row>
    <row r="74" spans="1:45" ht="17.25" customHeight="1">
      <c r="B74" s="173" t="s">
        <v>90</v>
      </c>
      <c r="C74" s="98"/>
      <c r="D74" s="185"/>
      <c r="E74" s="185"/>
      <c r="F74" s="185"/>
      <c r="G74" s="185"/>
      <c r="H74" s="185"/>
      <c r="I74" s="11"/>
      <c r="J74" s="11"/>
      <c r="K74" s="11"/>
      <c r="L74" s="11"/>
      <c r="M74" s="11"/>
      <c r="N74" s="11"/>
      <c r="O74" s="11"/>
      <c r="P74" s="11"/>
      <c r="Q74" s="11"/>
      <c r="R74" s="22"/>
      <c r="S74" s="22"/>
      <c r="T74" s="22"/>
      <c r="U74" s="22"/>
      <c r="V74" s="22"/>
      <c r="W74" s="22"/>
      <c r="X74" s="22"/>
      <c r="Y74" s="22"/>
      <c r="Z74" s="22"/>
      <c r="AA74" s="180"/>
      <c r="AB74" s="180"/>
      <c r="AC74" s="180"/>
      <c r="AD74" s="180"/>
      <c r="AE74" s="180"/>
      <c r="AF74" s="180"/>
      <c r="AG74" s="180"/>
      <c r="AH74" s="180"/>
      <c r="AI74" s="180"/>
      <c r="AJ74" s="180"/>
      <c r="AK74" s="5"/>
      <c r="AL74" s="5"/>
    </row>
    <row r="75" spans="1:45" ht="17.25" customHeight="1">
      <c r="B75" s="5"/>
      <c r="C75" s="199" t="s">
        <v>86</v>
      </c>
      <c r="D75" s="185" t="s">
        <v>146</v>
      </c>
      <c r="E75" s="193" t="s">
        <v>100</v>
      </c>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8"/>
      <c r="AJ75" s="8"/>
      <c r="AK75" s="11"/>
      <c r="AL75" s="5"/>
    </row>
    <row r="76" spans="1:45" ht="17.25" customHeight="1">
      <c r="A76" s="1"/>
      <c r="C76" s="185" t="s">
        <v>87</v>
      </c>
      <c r="D76" s="185" t="s">
        <v>146</v>
      </c>
      <c r="E76" s="11" t="s">
        <v>88</v>
      </c>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93"/>
      <c r="AG76" s="193"/>
      <c r="AH76" s="193"/>
      <c r="AI76" s="193"/>
      <c r="AK76" s="11"/>
      <c r="AL76" s="5"/>
    </row>
    <row r="77" spans="1:45" ht="6.75" customHeight="1">
      <c r="B77" s="5"/>
      <c r="C77" s="5"/>
      <c r="D77" s="5"/>
      <c r="E77" s="5"/>
      <c r="F77" s="5"/>
      <c r="I77" s="27"/>
    </row>
    <row r="78" spans="1:45" ht="17.25" customHeight="1">
      <c r="B78" s="173" t="s">
        <v>174</v>
      </c>
      <c r="C78" s="98"/>
      <c r="D78" s="185"/>
      <c r="E78" s="185"/>
      <c r="F78" s="185"/>
      <c r="G78" s="185"/>
      <c r="H78" s="185"/>
      <c r="I78" s="11"/>
      <c r="J78" s="11"/>
      <c r="K78" s="11"/>
      <c r="L78" s="11"/>
      <c r="M78" s="11"/>
      <c r="N78" s="11"/>
      <c r="O78" s="11"/>
      <c r="P78" s="11"/>
      <c r="Q78" s="11"/>
      <c r="R78" s="22"/>
      <c r="S78" s="22"/>
      <c r="T78" s="22"/>
      <c r="U78" s="22"/>
      <c r="V78" s="22"/>
      <c r="W78" s="22"/>
      <c r="X78" s="22"/>
      <c r="Y78" s="22"/>
      <c r="Z78" s="22"/>
      <c r="AA78" s="180"/>
      <c r="AB78" s="180"/>
      <c r="AC78" s="180"/>
      <c r="AD78" s="180"/>
      <c r="AE78" s="180"/>
      <c r="AF78" s="180"/>
      <c r="AG78" s="180"/>
      <c r="AH78" s="180"/>
      <c r="AI78" s="180"/>
      <c r="AJ78" s="180"/>
      <c r="AK78" s="5"/>
      <c r="AL78" s="5"/>
    </row>
    <row r="79" spans="1:45" ht="17.25" customHeight="1">
      <c r="B79" s="5"/>
      <c r="C79" s="185" t="s">
        <v>146</v>
      </c>
      <c r="D79" s="193" t="s">
        <v>163</v>
      </c>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8"/>
      <c r="AJ79" s="8"/>
      <c r="AK79" s="11"/>
      <c r="AL79" s="5"/>
    </row>
    <row r="80" spans="1:45" ht="17.25" customHeight="1">
      <c r="B80" s="5"/>
      <c r="C80" s="198" t="s">
        <v>175</v>
      </c>
      <c r="E80" s="193"/>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8"/>
      <c r="AJ80" s="8"/>
      <c r="AK80" s="11"/>
      <c r="AL80" s="5"/>
    </row>
    <row r="81" spans="1:42" ht="6" customHeight="1">
      <c r="B81" s="5"/>
      <c r="C81" s="5"/>
      <c r="D81" s="5"/>
      <c r="E81" s="5"/>
      <c r="F81" s="5"/>
      <c r="G81" s="5"/>
      <c r="H81" s="5"/>
      <c r="I81" s="5"/>
      <c r="J81" s="5"/>
      <c r="K81" s="5"/>
      <c r="L81" s="5"/>
      <c r="M81" s="5"/>
      <c r="N81" s="5"/>
      <c r="O81" s="5"/>
      <c r="P81" s="5"/>
      <c r="Q81" s="5"/>
      <c r="R81" s="5"/>
      <c r="S81" s="5"/>
      <c r="T81" s="5"/>
      <c r="U81" s="5"/>
      <c r="V81" s="5"/>
      <c r="W81" s="5"/>
      <c r="AB81" s="185"/>
      <c r="AC81" s="8"/>
      <c r="AD81" s="8"/>
      <c r="AE81" s="5"/>
      <c r="AF81" s="5"/>
      <c r="AG81" s="5"/>
      <c r="AH81" s="5"/>
      <c r="AI81" s="11"/>
      <c r="AJ81" s="11"/>
      <c r="AK81" s="5"/>
      <c r="AL81" s="5"/>
    </row>
    <row r="82" spans="1:42" ht="17.25" customHeight="1">
      <c r="A82" s="187" t="s">
        <v>80</v>
      </c>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5"/>
      <c r="AL82" s="5"/>
    </row>
    <row r="83" spans="1:42" ht="17.25" customHeight="1">
      <c r="B83" s="179"/>
      <c r="C83" s="349" t="s">
        <v>130</v>
      </c>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182"/>
      <c r="AK83" s="5"/>
      <c r="AL83" s="5"/>
    </row>
    <row r="84" spans="1:42" ht="17.25" customHeight="1">
      <c r="B84" s="182"/>
      <c r="C84" s="344" t="s">
        <v>68</v>
      </c>
      <c r="D84" s="344"/>
      <c r="E84" s="344"/>
      <c r="F84" s="344"/>
      <c r="G84" s="344"/>
      <c r="H84" s="344"/>
      <c r="I84" s="344"/>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4"/>
      <c r="AJ84" s="344"/>
      <c r="AK84" s="5"/>
      <c r="AL84" s="5"/>
    </row>
    <row r="85" spans="1:42" ht="9" customHeight="1">
      <c r="B85" s="182"/>
      <c r="C85" s="182"/>
      <c r="D85" s="29"/>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5"/>
      <c r="AL85" s="5"/>
    </row>
    <row r="86" spans="1:42" ht="45" customHeight="1">
      <c r="B86" s="30"/>
      <c r="C86" s="99" t="s">
        <v>81</v>
      </c>
      <c r="D86" s="147"/>
      <c r="E86" s="346" t="s">
        <v>196</v>
      </c>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7"/>
      <c r="AK86" s="348"/>
      <c r="AL86" s="5"/>
    </row>
    <row r="87" spans="1:42" ht="43.5" customHeight="1">
      <c r="B87" s="31"/>
      <c r="C87" s="190" t="s">
        <v>82</v>
      </c>
      <c r="D87" s="147"/>
      <c r="E87" s="339" t="s">
        <v>112</v>
      </c>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1"/>
      <c r="AL87" s="5"/>
      <c r="AN87" s="8"/>
    </row>
    <row r="88" spans="1:42" ht="60" customHeight="1">
      <c r="B88" s="11"/>
      <c r="C88" s="246" t="s">
        <v>92</v>
      </c>
      <c r="D88" s="342"/>
      <c r="E88" s="336" t="s">
        <v>154</v>
      </c>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8"/>
      <c r="AL88" s="5"/>
      <c r="AN88" s="8"/>
    </row>
    <row r="89" spans="1:42" ht="16.899999999999999" customHeight="1">
      <c r="B89" s="11"/>
      <c r="C89" s="249"/>
      <c r="D89" s="343"/>
      <c r="E89" s="188"/>
      <c r="F89" s="186" t="s">
        <v>146</v>
      </c>
      <c r="G89" s="494" t="s">
        <v>213</v>
      </c>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9"/>
      <c r="AL89" s="5"/>
      <c r="AN89" s="8"/>
    </row>
    <row r="90" spans="1:42" ht="11.45" customHeight="1">
      <c r="B90" s="5"/>
      <c r="C90" s="11"/>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11"/>
      <c r="AJ90" s="11"/>
      <c r="AK90" s="5"/>
      <c r="AL90" s="5"/>
      <c r="AN90" s="8"/>
    </row>
    <row r="91" spans="1:42" ht="17.25" customHeight="1">
      <c r="A91" s="212" t="s">
        <v>203</v>
      </c>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6"/>
      <c r="AJ91" s="167"/>
      <c r="AK91" s="167"/>
      <c r="AL91" s="5"/>
    </row>
    <row r="92" spans="1:42" ht="17.25" customHeight="1">
      <c r="A92" s="167"/>
      <c r="B92" s="167" t="s">
        <v>210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5"/>
    </row>
    <row r="93" spans="1:42" ht="18" customHeight="1">
      <c r="A93" s="213"/>
      <c r="B93" s="359" t="s">
        <v>177</v>
      </c>
      <c r="C93" s="359"/>
      <c r="D93" s="359"/>
      <c r="E93" s="360"/>
      <c r="F93" s="361"/>
      <c r="G93" s="214" t="s">
        <v>178</v>
      </c>
      <c r="H93" s="166"/>
      <c r="I93" s="214"/>
      <c r="J93" s="359" t="s">
        <v>179</v>
      </c>
      <c r="K93" s="359"/>
      <c r="L93" s="359"/>
      <c r="M93" s="362"/>
      <c r="N93" s="360"/>
      <c r="O93" s="361"/>
      <c r="P93" s="214" t="s">
        <v>178</v>
      </c>
      <c r="Q93" s="214"/>
      <c r="R93" s="166"/>
      <c r="S93" s="214"/>
      <c r="T93" s="359" t="s">
        <v>180</v>
      </c>
      <c r="U93" s="359"/>
      <c r="V93" s="359"/>
      <c r="W93" s="362"/>
      <c r="X93" s="360"/>
      <c r="Y93" s="361"/>
      <c r="Z93" s="214" t="s">
        <v>178</v>
      </c>
      <c r="AA93" s="214"/>
      <c r="AB93" s="214"/>
      <c r="AC93" s="165"/>
      <c r="AD93" s="165"/>
      <c r="AE93" s="165"/>
      <c r="AF93" s="165"/>
      <c r="AG93" s="165"/>
      <c r="AH93" s="165"/>
      <c r="AI93" s="165"/>
      <c r="AJ93" s="165"/>
      <c r="AK93" s="167"/>
      <c r="AL93" s="5"/>
      <c r="AM93" s="5"/>
    </row>
    <row r="94" spans="1:42" s="166" customFormat="1" ht="15" customHeight="1">
      <c r="A94" s="213"/>
      <c r="B94" s="215" t="s">
        <v>206</v>
      </c>
      <c r="C94" s="216"/>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H94" s="214"/>
      <c r="AI94" s="217" t="s">
        <v>146</v>
      </c>
      <c r="AJ94" s="218" t="s">
        <v>153</v>
      </c>
      <c r="AM94" s="165"/>
      <c r="AN94" s="167"/>
      <c r="AO94" s="167"/>
      <c r="AP94" s="167"/>
    </row>
    <row r="95" spans="1:42" s="166" customFormat="1" ht="15" customHeight="1">
      <c r="A95" s="213"/>
      <c r="B95" s="215" t="s">
        <v>207</v>
      </c>
      <c r="C95" s="219"/>
      <c r="D95" s="220"/>
      <c r="E95" s="220"/>
      <c r="F95" s="220"/>
      <c r="G95" s="220"/>
      <c r="H95" s="220"/>
      <c r="I95" s="220"/>
      <c r="J95" s="220"/>
      <c r="K95" s="220"/>
      <c r="L95" s="220"/>
      <c r="M95" s="220"/>
      <c r="N95" s="220"/>
      <c r="O95" s="221"/>
      <c r="P95" s="221"/>
      <c r="Q95" s="221"/>
      <c r="R95" s="221"/>
      <c r="S95" s="221"/>
      <c r="T95" s="221"/>
      <c r="U95" s="221"/>
      <c r="V95" s="221"/>
      <c r="W95" s="221"/>
      <c r="X95" s="221"/>
      <c r="Y95" s="221"/>
      <c r="Z95" s="221"/>
      <c r="AA95" s="221"/>
      <c r="AB95" s="221"/>
      <c r="AC95" s="221"/>
      <c r="AD95" s="221"/>
      <c r="AH95" s="214"/>
      <c r="AI95" s="217" t="s">
        <v>146</v>
      </c>
      <c r="AJ95" s="218" t="s">
        <v>200</v>
      </c>
      <c r="AK95" s="209"/>
      <c r="AM95" s="209"/>
      <c r="AN95" s="209"/>
      <c r="AO95" s="167"/>
      <c r="AP95" s="167"/>
    </row>
    <row r="96" spans="1:42" s="166" customFormat="1" ht="15" customHeight="1">
      <c r="A96" s="213"/>
      <c r="B96" s="213"/>
      <c r="C96" s="167"/>
      <c r="D96" s="214" t="s">
        <v>201</v>
      </c>
      <c r="E96" s="214"/>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214" t="s">
        <v>54</v>
      </c>
      <c r="AE96" s="222" t="s">
        <v>202</v>
      </c>
      <c r="AF96" s="214"/>
      <c r="AG96" s="214"/>
      <c r="AH96" s="214"/>
      <c r="AI96" s="167"/>
      <c r="AJ96" s="214"/>
      <c r="AL96" s="210"/>
      <c r="AM96" s="210"/>
      <c r="AN96" s="210"/>
      <c r="AO96" s="167"/>
      <c r="AP96" s="167"/>
    </row>
    <row r="97" spans="1:42" ht="11.45" customHeight="1">
      <c r="A97" s="213"/>
      <c r="B97" s="214"/>
      <c r="C97" s="165"/>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5"/>
      <c r="AI97" s="167"/>
      <c r="AJ97" s="167"/>
      <c r="AK97" s="167"/>
      <c r="AL97" s="5"/>
    </row>
    <row r="98" spans="1:42" ht="17.25" customHeight="1">
      <c r="A98" s="100" t="s">
        <v>185</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row>
    <row r="99" spans="1:42" ht="17.25" customHeight="1">
      <c r="A99" s="169" t="s">
        <v>83</v>
      </c>
      <c r="B99" s="5"/>
      <c r="C99" s="5"/>
      <c r="D99" s="5"/>
      <c r="E99" s="5"/>
      <c r="F99" s="5"/>
      <c r="G99" s="5"/>
      <c r="H99" s="5"/>
      <c r="I99" s="5"/>
      <c r="J99" s="5"/>
      <c r="K99" s="5"/>
      <c r="L99" s="5"/>
      <c r="M99" s="5"/>
      <c r="N99" s="5"/>
      <c r="O99" s="11"/>
      <c r="P99" s="5"/>
      <c r="Q99" s="5"/>
      <c r="R99" s="5"/>
      <c r="S99" s="5"/>
      <c r="T99" s="5"/>
      <c r="U99" s="11"/>
      <c r="V99" s="5"/>
      <c r="W99" s="5"/>
      <c r="X99" s="5"/>
      <c r="Y99" s="5"/>
      <c r="Z99" s="5"/>
      <c r="AA99" s="11"/>
      <c r="AB99" s="5"/>
      <c r="AC99" s="5"/>
      <c r="AD99" s="5"/>
      <c r="AE99" s="5"/>
      <c r="AF99" s="5"/>
      <c r="AG99" s="5"/>
      <c r="AH99" s="5"/>
      <c r="AI99" s="5"/>
      <c r="AJ99" s="5"/>
      <c r="AK99" s="5"/>
      <c r="AL99" s="5"/>
    </row>
    <row r="100" spans="1:42" ht="15.6" customHeight="1">
      <c r="B100" s="175" t="s">
        <v>146</v>
      </c>
      <c r="C100" s="10" t="s">
        <v>14</v>
      </c>
      <c r="D100" s="10"/>
      <c r="E100" s="10"/>
      <c r="F100" s="10"/>
      <c r="G100" s="10"/>
      <c r="H100" s="10"/>
      <c r="I100" s="10"/>
      <c r="J100" s="176" t="s">
        <v>146</v>
      </c>
      <c r="K100" s="10" t="s">
        <v>15</v>
      </c>
      <c r="L100" s="10"/>
      <c r="M100" s="10"/>
      <c r="N100" s="10"/>
      <c r="O100" s="10"/>
      <c r="P100" s="211" t="s">
        <v>146</v>
      </c>
      <c r="Q100" s="10" t="s">
        <v>16</v>
      </c>
      <c r="R100" s="10"/>
      <c r="S100" s="10"/>
      <c r="T100" s="10"/>
      <c r="U100" s="10"/>
      <c r="V100" s="176" t="s">
        <v>146</v>
      </c>
      <c r="W100" s="10" t="s">
        <v>17</v>
      </c>
      <c r="X100" s="10"/>
      <c r="Y100" s="10"/>
      <c r="Z100" s="10"/>
      <c r="AA100" s="10"/>
      <c r="AB100" s="176" t="s">
        <v>146</v>
      </c>
      <c r="AC100" s="10" t="s">
        <v>18</v>
      </c>
      <c r="AD100" s="10"/>
      <c r="AE100" s="10"/>
      <c r="AF100" s="10"/>
      <c r="AG100" s="10"/>
      <c r="AH100" s="10"/>
      <c r="AI100" s="10"/>
      <c r="AJ100" s="17"/>
      <c r="AK100" s="5"/>
      <c r="AL100" s="5"/>
    </row>
    <row r="101" spans="1:42" ht="15.6" customHeight="1">
      <c r="B101" s="181" t="s">
        <v>146</v>
      </c>
      <c r="C101" s="12" t="s">
        <v>22</v>
      </c>
      <c r="D101" s="12"/>
      <c r="E101" s="12"/>
      <c r="F101" s="12"/>
      <c r="G101" s="12"/>
      <c r="H101" s="12"/>
      <c r="I101" s="12"/>
      <c r="J101" s="186" t="s">
        <v>146</v>
      </c>
      <c r="K101" s="12" t="s">
        <v>23</v>
      </c>
      <c r="L101" s="12"/>
      <c r="M101" s="12"/>
      <c r="N101" s="12"/>
      <c r="O101" s="12"/>
      <c r="P101" s="186" t="s">
        <v>146</v>
      </c>
      <c r="Q101" s="12" t="s">
        <v>24</v>
      </c>
      <c r="R101" s="12"/>
      <c r="S101" s="12"/>
      <c r="T101" s="12"/>
      <c r="U101" s="12"/>
      <c r="V101" s="186" t="s">
        <v>146</v>
      </c>
      <c r="W101" s="12" t="s">
        <v>145</v>
      </c>
      <c r="X101" s="12"/>
      <c r="Y101" s="12"/>
      <c r="Z101" s="12"/>
      <c r="AA101" s="12"/>
      <c r="AB101" s="12"/>
      <c r="AC101" s="12"/>
      <c r="AD101" s="12"/>
      <c r="AE101" s="12"/>
      <c r="AF101" s="12"/>
      <c r="AG101" s="12"/>
      <c r="AH101" s="12"/>
      <c r="AI101" s="12"/>
      <c r="AJ101" s="18" t="s">
        <v>144</v>
      </c>
      <c r="AK101" s="5"/>
      <c r="AL101" s="5"/>
    </row>
    <row r="102" spans="1:42" ht="11.45" customHeight="1">
      <c r="B102" s="185"/>
      <c r="C102" s="11"/>
      <c r="D102" s="11"/>
      <c r="E102" s="11"/>
      <c r="F102" s="11"/>
      <c r="G102" s="11"/>
      <c r="H102" s="11"/>
      <c r="I102" s="11"/>
      <c r="J102" s="185"/>
      <c r="K102" s="11"/>
      <c r="L102" s="11"/>
      <c r="M102" s="11"/>
      <c r="N102" s="11"/>
      <c r="O102" s="11"/>
      <c r="P102" s="185"/>
      <c r="Q102" s="11"/>
      <c r="R102" s="11"/>
      <c r="S102" s="11"/>
      <c r="T102" s="11"/>
      <c r="U102" s="11"/>
      <c r="V102" s="185"/>
      <c r="W102" s="11"/>
      <c r="X102" s="11"/>
      <c r="Y102" s="11"/>
      <c r="Z102" s="11"/>
      <c r="AA102" s="11"/>
      <c r="AB102" s="11"/>
      <c r="AC102" s="11"/>
      <c r="AD102" s="11"/>
      <c r="AE102" s="11"/>
      <c r="AF102" s="11"/>
      <c r="AG102" s="11"/>
      <c r="AH102" s="11"/>
      <c r="AI102" s="11"/>
      <c r="AJ102" s="11"/>
      <c r="AK102" s="5"/>
      <c r="AL102" s="5"/>
    </row>
    <row r="103" spans="1:42" ht="17.25" customHeight="1">
      <c r="A103" s="100" t="s">
        <v>204</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row>
    <row r="104" spans="1:42" ht="17.25" customHeight="1">
      <c r="B104" s="185" t="s">
        <v>146</v>
      </c>
      <c r="C104" s="11" t="s">
        <v>21</v>
      </c>
      <c r="D104" s="11"/>
      <c r="E104" s="11"/>
      <c r="F104" s="11"/>
      <c r="G104" s="185" t="s">
        <v>146</v>
      </c>
      <c r="H104" s="5" t="s">
        <v>19</v>
      </c>
      <c r="I104" s="5" t="s">
        <v>20</v>
      </c>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t="s">
        <v>54</v>
      </c>
      <c r="AJ104" s="5"/>
      <c r="AK104" s="199"/>
      <c r="AL104" s="5"/>
      <c r="AM104" s="5"/>
      <c r="AN104" s="5"/>
      <c r="AO104" s="5"/>
      <c r="AP104" s="5"/>
    </row>
    <row r="105" spans="1:42" ht="11.45" customHeight="1">
      <c r="B105" s="5"/>
      <c r="C105" s="199"/>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199"/>
      <c r="AI105" s="5"/>
      <c r="AJ105" s="5"/>
      <c r="AK105" s="5"/>
      <c r="AL105" s="5"/>
    </row>
    <row r="106" spans="1:42" s="5" customFormat="1" ht="17.25" customHeight="1">
      <c r="A106" s="102" t="s">
        <v>205</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row>
    <row r="107" spans="1:42" s="5" customFormat="1" ht="5.45" customHeight="1">
      <c r="A107" s="33"/>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row>
    <row r="108" spans="1:42" s="5" customFormat="1" ht="30" customHeight="1">
      <c r="A108" s="174"/>
      <c r="B108" s="336" t="s">
        <v>101</v>
      </c>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8"/>
      <c r="AK108" s="35"/>
    </row>
    <row r="109" spans="1:42" s="5" customFormat="1" ht="12" customHeight="1">
      <c r="A109" s="174"/>
      <c r="B109" s="337"/>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90"/>
      <c r="AK109" s="35"/>
    </row>
    <row r="110" spans="1:42" s="5" customFormat="1" ht="9" customHeight="1">
      <c r="A110" s="174"/>
      <c r="B110" s="113"/>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31"/>
    </row>
    <row r="111" spans="1:42" s="5" customFormat="1" ht="12" customHeight="1">
      <c r="A111" s="174"/>
      <c r="B111" s="114"/>
      <c r="C111" s="185"/>
      <c r="D111" s="334" t="s">
        <v>186</v>
      </c>
      <c r="E111" s="240"/>
      <c r="F111" s="240"/>
      <c r="G111" s="240"/>
      <c r="H111" s="240"/>
      <c r="I111" s="240"/>
      <c r="J111" s="240"/>
      <c r="K111" s="240"/>
      <c r="L111" s="240"/>
      <c r="M111" s="240"/>
      <c r="N111" s="11"/>
      <c r="O111" s="335" t="s">
        <v>176</v>
      </c>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31"/>
    </row>
    <row r="112" spans="1:42" s="5" customFormat="1" ht="5.25" customHeight="1">
      <c r="A112" s="174"/>
      <c r="B112" s="14"/>
      <c r="C112" s="186"/>
      <c r="D112" s="115"/>
      <c r="E112" s="178"/>
      <c r="F112" s="178"/>
      <c r="G112" s="178"/>
      <c r="H112" s="178"/>
      <c r="I112" s="178"/>
      <c r="J112" s="178"/>
      <c r="K112" s="178"/>
      <c r="L112" s="178"/>
      <c r="M112" s="178"/>
      <c r="N112" s="12"/>
      <c r="O112" s="116"/>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8"/>
    </row>
  </sheetData>
  <customSheetViews>
    <customSheetView guid="{E68B7FA3-BF75-4E1B-8255-FD648D0A37F5}" showPageBreaks="1" printArea="1">
      <selection activeCell="AQ91" sqref="AQ91"/>
      <pageMargins left="0.2" right="0.2" top="0.61" bottom="0.39370078740157483" header="0.28999999999999998" footer="0.39370078740157483"/>
      <pageSetup paperSize="9" scale="96" orientation="portrait" horizontalDpi="300" r:id="rId1"/>
      <headerFooter alignWithMargins="0">
        <oddHeader>&amp;L&amp;U※管理者の方が内容を確認し、署名・押印の上、御提出ください。&amp;R&amp;"HGPｺﾞｼｯｸM,ﾒﾃﾞｨｳﾑ"届出様式　主－１</oddHeader>
      </headerFooter>
    </customSheetView>
    <customSheetView guid="{D3CE0E7E-ED54-4118-89A3-3171E343DF04}" showPageBreaks="1" printArea="1" topLeftCell="A4">
      <selection activeCell="T102" sqref="T102"/>
      <pageMargins left="0.2" right="0.2" top="0.61" bottom="0.39370078740157483" header="0.28999999999999998" footer="0.39370078740157483"/>
      <pageSetup paperSize="9" scale="96" orientation="portrait" horizontalDpi="300" r:id="rId2"/>
      <headerFooter alignWithMargins="0">
        <oddHeader>&amp;L&amp;U※管理者の方が内容を確認し、署名・押印の上、御提出ください。&amp;R&amp;"HGPｺﾞｼｯｸM,ﾒﾃﾞｨｳﾑ"届出様式　主－１</oddHeader>
      </headerFooter>
    </customSheetView>
    <customSheetView guid="{193C29D6-F8F6-40DC-9018-2457A3A92ED5}" printArea="1" topLeftCell="A67">
      <selection activeCell="C93" sqref="C93:AK94"/>
      <pageMargins left="0.2" right="0.2" top="0.61" bottom="0.39370078740157483" header="0.28999999999999998" footer="0.39370078740157483"/>
      <pageSetup paperSize="9" scale="96" orientation="portrait" horizontalDpi="300" r:id="rId3"/>
      <headerFooter alignWithMargins="0">
        <oddHeader>&amp;L&amp;U※管理者の方が内容を確認し、署名・押印の上、御提出ください。&amp;R&amp;"HGPｺﾞｼｯｸM,ﾒﾃﾞｨｳﾑ"届出様式　主－１</oddHeader>
      </headerFooter>
    </customSheetView>
  </customSheetViews>
  <mergeCells count="89">
    <mergeCell ref="AH17:AJ17"/>
    <mergeCell ref="AH18:AJ18"/>
    <mergeCell ref="AH19:AJ19"/>
    <mergeCell ref="B93:D93"/>
    <mergeCell ref="E93:F93"/>
    <mergeCell ref="N93:O93"/>
    <mergeCell ref="J93:M93"/>
    <mergeCell ref="T93:W93"/>
    <mergeCell ref="X93:Y93"/>
    <mergeCell ref="AH54:AJ54"/>
    <mergeCell ref="V34:Z34"/>
    <mergeCell ref="B51:AJ51"/>
    <mergeCell ref="B30:C38"/>
    <mergeCell ref="D30:H31"/>
    <mergeCell ref="D32:H33"/>
    <mergeCell ref="E63:AJ63"/>
    <mergeCell ref="D54:O54"/>
    <mergeCell ref="AH55:AJ55"/>
    <mergeCell ref="V55:X55"/>
    <mergeCell ref="Y55:AE55"/>
    <mergeCell ref="V54:X54"/>
    <mergeCell ref="Y54:AE54"/>
    <mergeCell ref="AF54:AG54"/>
    <mergeCell ref="AF55:AG55"/>
    <mergeCell ref="P55:U55"/>
    <mergeCell ref="T61:Y61"/>
    <mergeCell ref="P54:U54"/>
    <mergeCell ref="D111:M111"/>
    <mergeCell ref="O111:AI111"/>
    <mergeCell ref="B108:AJ109"/>
    <mergeCell ref="E88:AK88"/>
    <mergeCell ref="F96:AC96"/>
    <mergeCell ref="E87:AK87"/>
    <mergeCell ref="C88:C89"/>
    <mergeCell ref="D88:D89"/>
    <mergeCell ref="E71:AK71"/>
    <mergeCell ref="E72:AK72"/>
    <mergeCell ref="C84:AJ84"/>
    <mergeCell ref="E86:AK86"/>
    <mergeCell ref="C83:AI83"/>
    <mergeCell ref="D55:O55"/>
    <mergeCell ref="A1:AJ1"/>
    <mergeCell ref="B3:AJ3"/>
    <mergeCell ref="G8:S8"/>
    <mergeCell ref="D8:F8"/>
    <mergeCell ref="B8:C22"/>
    <mergeCell ref="AA17:AF19"/>
    <mergeCell ref="AG15:AJ16"/>
    <mergeCell ref="S15:T16"/>
    <mergeCell ref="AA20:AJ22"/>
    <mergeCell ref="G9:S10"/>
    <mergeCell ref="K15:L16"/>
    <mergeCell ref="M15:N16"/>
    <mergeCell ref="W15:X16"/>
    <mergeCell ref="Y15:Z16"/>
    <mergeCell ref="D15:J16"/>
    <mergeCell ref="D17:J20"/>
    <mergeCell ref="AI25:AI26"/>
    <mergeCell ref="AA30:AF31"/>
    <mergeCell ref="AF53:AG53"/>
    <mergeCell ref="AH52:AJ52"/>
    <mergeCell ref="AH53:AJ53"/>
    <mergeCell ref="AA35:AJ38"/>
    <mergeCell ref="V52:AG52"/>
    <mergeCell ref="V53:X53"/>
    <mergeCell ref="Y53:AE53"/>
    <mergeCell ref="AJ25:AJ26"/>
    <mergeCell ref="T9:V10"/>
    <mergeCell ref="D9:F10"/>
    <mergeCell ref="AA11:AJ12"/>
    <mergeCell ref="W8:Z10"/>
    <mergeCell ref="AA8:AJ10"/>
    <mergeCell ref="D11:F14"/>
    <mergeCell ref="W11:Z12"/>
    <mergeCell ref="W13:Z14"/>
    <mergeCell ref="AA13:AJ14"/>
    <mergeCell ref="D53:O53"/>
    <mergeCell ref="K17:Z20"/>
    <mergeCell ref="D21:Z21"/>
    <mergeCell ref="AA15:AF16"/>
    <mergeCell ref="U15:V16"/>
    <mergeCell ref="O15:P16"/>
    <mergeCell ref="Q15:R16"/>
    <mergeCell ref="A26:I27"/>
    <mergeCell ref="P53:U53"/>
    <mergeCell ref="D34:H34"/>
    <mergeCell ref="D35:H38"/>
    <mergeCell ref="D52:O52"/>
    <mergeCell ref="P52:U52"/>
  </mergeCells>
  <phoneticPr fontId="1"/>
  <dataValidations count="4">
    <dataValidation type="list" allowBlank="1" showInputMessage="1" showErrorMessage="1" sqref="B24 B41 AI25:AI26 AF53:AG55 F64:F67 Q64:Q66 AC64:AC66 D71:D72 D75:D76 C79 AG17:AG19 B100:B101 J100:J101 V100:V101 AB100 B104 G104 U22 F89 P100:P101 AI94:AI95">
      <formula1>"□,☑"</formula1>
    </dataValidation>
    <dataValidation type="list" allowBlank="1" showInputMessage="1" showErrorMessage="1" sqref="D86:D89">
      <formula1>"○"</formula1>
    </dataValidation>
    <dataValidation type="list" allowBlank="1" showInputMessage="1" showErrorMessage="1" sqref="AI94:AI95">
      <formula1>$AQ$121:$AQ$122</formula1>
    </dataValidation>
    <dataValidation type="list" allowBlank="1" showInputMessage="1" showErrorMessage="1" sqref="E93:F93 N93:O93 X93:Y93">
      <formula1>"Ａ,Ｂ,Ｃ"</formula1>
    </dataValidation>
  </dataValidations>
  <printOptions horizontalCentered="1"/>
  <pageMargins left="0.19685039370078741" right="0.19685039370078741" top="0.78740157480314965" bottom="0.39370078740157483" header="0.27559055118110237" footer="0.23622047244094491"/>
  <pageSetup paperSize="9" scale="88" firstPageNumber="11" orientation="portrait" useFirstPageNumber="1" r:id="rId4"/>
  <headerFooter alignWithMargins="0">
    <oddHeader>&amp;L&amp;U※管理者の方が内容を確認し、署名の上、御提出ください。
&amp;U※この書式はホームページ（https://cmat.jp/syunin/）からダウンロードできます。&amp;R&amp;"HGPｺﾞｼｯｸM,ﾒﾃﾞｨｳﾑ"届出様式　主－２</oddHeader>
    <oddFooter xml:space="preserve">&amp;C&amp;P </oddFooter>
  </headerFooter>
  <rowBreaks count="1" manualBreakCount="1">
    <brk id="61" max="38"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view="pageBreakPreview" zoomScaleNormal="100" zoomScaleSheetLayoutView="100" workbookViewId="0">
      <selection activeCell="A3" sqref="A3:AE3"/>
    </sheetView>
  </sheetViews>
  <sheetFormatPr defaultColWidth="9" defaultRowHeight="13.5"/>
  <cols>
    <col min="1" max="1" width="2.375" style="4" customWidth="1"/>
    <col min="2" max="3" width="2.375" style="160" customWidth="1"/>
    <col min="4" max="8" width="2.375" style="153" customWidth="1"/>
    <col min="9" max="12" width="2.375" style="160" customWidth="1"/>
    <col min="13" max="13" width="7.375" style="160" customWidth="1"/>
    <col min="14" max="14" width="0.875" style="160" customWidth="1"/>
    <col min="15" max="20" width="2.375" style="160" customWidth="1"/>
    <col min="21" max="21" width="2.25" style="160" customWidth="1"/>
    <col min="22" max="23" width="2.375" style="160" hidden="1" customWidth="1"/>
    <col min="24" max="25" width="2.375" style="160" customWidth="1"/>
    <col min="26" max="26" width="3.875" style="160" customWidth="1"/>
    <col min="27" max="30" width="2.375" style="160" customWidth="1"/>
    <col min="31" max="31" width="12.625" style="160" customWidth="1"/>
    <col min="32" max="16384" width="9" style="158"/>
  </cols>
  <sheetData>
    <row r="1" spans="1:31" ht="14.25">
      <c r="B1" s="3"/>
      <c r="C1" s="3"/>
      <c r="D1" s="3"/>
      <c r="E1" s="3"/>
      <c r="F1" s="3"/>
      <c r="G1" s="3"/>
      <c r="H1" s="3"/>
      <c r="I1" s="3"/>
      <c r="J1" s="3"/>
      <c r="K1" s="3"/>
      <c r="L1" s="3"/>
      <c r="M1" s="3"/>
      <c r="N1" s="3"/>
      <c r="O1" s="3"/>
      <c r="P1" s="3"/>
      <c r="Q1" s="3"/>
      <c r="R1" s="3"/>
      <c r="S1" s="3"/>
      <c r="T1" s="3"/>
      <c r="U1" s="3"/>
      <c r="V1" s="3"/>
      <c r="W1" s="3"/>
      <c r="X1" s="3"/>
      <c r="Y1" s="3"/>
      <c r="Z1" s="3"/>
      <c r="AA1" s="3"/>
      <c r="AB1" s="3"/>
      <c r="AC1" s="3"/>
      <c r="AD1" s="3"/>
      <c r="AE1" s="42" t="s">
        <v>105</v>
      </c>
    </row>
    <row r="2" spans="1:31">
      <c r="B2" s="3"/>
      <c r="C2" s="3"/>
      <c r="D2" s="3"/>
      <c r="E2" s="3"/>
      <c r="F2" s="3"/>
      <c r="G2" s="3"/>
      <c r="H2" s="3"/>
      <c r="I2" s="3"/>
      <c r="J2" s="3"/>
      <c r="K2" s="3"/>
      <c r="L2" s="3"/>
      <c r="M2" s="3"/>
      <c r="N2" s="3"/>
      <c r="O2" s="3"/>
      <c r="P2" s="3"/>
      <c r="Q2" s="3"/>
      <c r="R2" s="3"/>
      <c r="S2" s="3"/>
      <c r="T2" s="3"/>
      <c r="U2" s="3"/>
      <c r="V2" s="3"/>
      <c r="W2" s="3"/>
      <c r="X2" s="3"/>
      <c r="Y2" s="3"/>
      <c r="Z2" s="3"/>
      <c r="AA2" s="3"/>
      <c r="AB2" s="3"/>
      <c r="AC2" s="3"/>
      <c r="AD2" s="3"/>
      <c r="AE2" s="44"/>
    </row>
    <row r="3" spans="1:31" ht="18.75">
      <c r="A3" s="496" t="s">
        <v>212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row>
    <row r="4" spans="1:31" ht="40.5" customHeight="1">
      <c r="A4" s="151"/>
      <c r="B4" s="153"/>
      <c r="C4" s="153"/>
      <c r="I4" s="153"/>
      <c r="J4" s="153"/>
      <c r="K4" s="153"/>
      <c r="L4" s="153"/>
      <c r="M4" s="153"/>
      <c r="N4" s="153"/>
      <c r="O4" s="153"/>
      <c r="P4" s="153"/>
      <c r="Q4" s="153"/>
      <c r="R4" s="153"/>
      <c r="S4" s="153"/>
      <c r="T4" s="153"/>
      <c r="U4" s="153"/>
      <c r="V4" s="153"/>
      <c r="W4" s="153"/>
      <c r="X4" s="153"/>
      <c r="Y4" s="153"/>
      <c r="Z4" s="153"/>
      <c r="AA4" s="153"/>
      <c r="AB4" s="153"/>
      <c r="AC4" s="153"/>
      <c r="AD4" s="153"/>
      <c r="AE4" s="153"/>
    </row>
    <row r="5" spans="1:31">
      <c r="A5" s="160"/>
      <c r="B5" s="162"/>
      <c r="C5" s="162"/>
      <c r="D5" s="162"/>
      <c r="E5" s="162"/>
      <c r="F5" s="162"/>
      <c r="G5" s="162"/>
      <c r="H5" s="162"/>
      <c r="I5" s="162"/>
      <c r="J5" s="162"/>
      <c r="K5" s="162"/>
      <c r="L5" s="162"/>
      <c r="M5" s="162"/>
      <c r="N5" s="162"/>
      <c r="O5" s="162"/>
      <c r="P5" s="162"/>
      <c r="Q5" s="162"/>
      <c r="R5" s="162"/>
      <c r="S5" s="162"/>
      <c r="T5" s="162"/>
      <c r="U5" s="162"/>
      <c r="V5" s="162"/>
      <c r="W5" s="162"/>
      <c r="X5" s="231" t="s">
        <v>134</v>
      </c>
      <c r="Y5" s="231"/>
      <c r="Z5" s="231"/>
      <c r="AA5" s="231"/>
      <c r="AB5" s="231"/>
      <c r="AC5" s="231"/>
      <c r="AD5" s="231"/>
      <c r="AE5" s="231"/>
    </row>
    <row r="6" spans="1:31">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48"/>
    </row>
    <row r="7" spans="1:31" ht="49.5" customHeight="1">
      <c r="A7" s="40"/>
      <c r="B7" s="151"/>
      <c r="C7" s="151"/>
      <c r="D7" s="151"/>
      <c r="E7" s="151"/>
      <c r="F7" s="151"/>
      <c r="G7" s="49"/>
      <c r="H7" s="49"/>
      <c r="I7" s="162"/>
      <c r="J7" s="162"/>
      <c r="K7" s="162"/>
      <c r="L7" s="162"/>
      <c r="M7" s="162"/>
      <c r="N7" s="162"/>
      <c r="O7" s="162"/>
      <c r="P7" s="162"/>
      <c r="Q7" s="162"/>
      <c r="R7" s="162"/>
      <c r="S7" s="50"/>
      <c r="T7" s="50"/>
      <c r="U7" s="50"/>
      <c r="V7" s="151"/>
      <c r="W7" s="50"/>
      <c r="X7" s="50"/>
      <c r="Y7" s="50"/>
      <c r="Z7" s="51"/>
      <c r="AA7" s="162"/>
      <c r="AB7" s="151"/>
      <c r="AC7" s="50"/>
      <c r="AD7" s="50"/>
      <c r="AE7" s="50"/>
    </row>
    <row r="8" spans="1:31">
      <c r="A8" s="372" t="s">
        <v>106</v>
      </c>
      <c r="B8" s="373"/>
      <c r="C8" s="373"/>
      <c r="D8" s="373"/>
      <c r="E8" s="373"/>
      <c r="F8" s="374"/>
      <c r="G8" s="375"/>
      <c r="H8" s="375"/>
      <c r="I8" s="375"/>
      <c r="J8" s="375"/>
      <c r="K8" s="375"/>
      <c r="L8" s="375"/>
      <c r="M8" s="375"/>
      <c r="N8" s="375"/>
      <c r="O8" s="375"/>
      <c r="P8" s="375"/>
      <c r="Q8" s="375"/>
      <c r="R8" s="375"/>
      <c r="S8" s="375"/>
      <c r="T8" s="375"/>
      <c r="U8" s="376"/>
      <c r="V8" s="55" t="s">
        <v>107</v>
      </c>
      <c r="W8" s="161"/>
      <c r="X8" s="161"/>
      <c r="Y8" s="57"/>
      <c r="Z8" s="57"/>
      <c r="AA8" s="57"/>
      <c r="AB8" s="57"/>
      <c r="AC8" s="57"/>
      <c r="AD8" s="57"/>
      <c r="AE8" s="58"/>
    </row>
    <row r="9" spans="1:31" ht="54.75" customHeight="1">
      <c r="A9" s="377" t="s">
        <v>32</v>
      </c>
      <c r="B9" s="378"/>
      <c r="C9" s="378"/>
      <c r="D9" s="378"/>
      <c r="E9" s="378"/>
      <c r="F9" s="379"/>
      <c r="G9" s="381"/>
      <c r="H9" s="381"/>
      <c r="I9" s="381"/>
      <c r="J9" s="381"/>
      <c r="K9" s="381"/>
      <c r="L9" s="381"/>
      <c r="M9" s="381"/>
      <c r="N9" s="381"/>
      <c r="O9" s="381"/>
      <c r="P9" s="381"/>
      <c r="Q9" s="381"/>
      <c r="R9" s="381"/>
      <c r="S9" s="381"/>
      <c r="T9" s="381"/>
      <c r="U9" s="382"/>
      <c r="X9" s="380" t="s">
        <v>155</v>
      </c>
      <c r="Y9" s="250"/>
      <c r="Z9" s="250"/>
      <c r="AA9" s="59"/>
      <c r="AB9" s="159" t="s">
        <v>25</v>
      </c>
      <c r="AC9" s="163" t="s">
        <v>108</v>
      </c>
      <c r="AD9" s="163"/>
      <c r="AE9" s="164" t="s">
        <v>109</v>
      </c>
    </row>
    <row r="10" spans="1:31">
      <c r="A10" s="391" t="s">
        <v>110</v>
      </c>
      <c r="B10" s="392"/>
      <c r="C10" s="392"/>
      <c r="D10" s="393"/>
      <c r="E10" s="325"/>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97"/>
    </row>
    <row r="11" spans="1:31" ht="188.25" customHeight="1">
      <c r="A11" s="394"/>
      <c r="B11" s="395"/>
      <c r="C11" s="395"/>
      <c r="D11" s="396"/>
      <c r="E11" s="398"/>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99"/>
    </row>
    <row r="12" spans="1:31" ht="30" customHeight="1">
      <c r="A12" s="391" t="s">
        <v>111</v>
      </c>
      <c r="B12" s="392"/>
      <c r="C12" s="392"/>
      <c r="D12" s="393"/>
      <c r="E12" s="403" t="s">
        <v>181</v>
      </c>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5"/>
    </row>
    <row r="13" spans="1:31" ht="24" customHeight="1">
      <c r="A13" s="400"/>
      <c r="B13" s="401"/>
      <c r="C13" s="401"/>
      <c r="D13" s="402"/>
      <c r="E13" s="386"/>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8"/>
    </row>
    <row r="14" spans="1:31" ht="24" customHeight="1">
      <c r="A14" s="400"/>
      <c r="B14" s="401"/>
      <c r="C14" s="401"/>
      <c r="D14" s="402"/>
      <c r="E14" s="383"/>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5"/>
    </row>
    <row r="15" spans="1:31" ht="24" customHeight="1">
      <c r="A15" s="400"/>
      <c r="B15" s="401"/>
      <c r="C15" s="401"/>
      <c r="D15" s="402"/>
      <c r="E15" s="386"/>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8"/>
    </row>
    <row r="16" spans="1:31" ht="24" customHeight="1">
      <c r="A16" s="400"/>
      <c r="B16" s="401"/>
      <c r="C16" s="401"/>
      <c r="D16" s="402"/>
      <c r="E16" s="386"/>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8"/>
    </row>
    <row r="17" spans="1:31" ht="24" customHeight="1">
      <c r="A17" s="400"/>
      <c r="B17" s="401"/>
      <c r="C17" s="401"/>
      <c r="D17" s="402"/>
      <c r="E17" s="383"/>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5"/>
    </row>
    <row r="18" spans="1:31" ht="24" customHeight="1">
      <c r="A18" s="400"/>
      <c r="B18" s="401"/>
      <c r="C18" s="401"/>
      <c r="D18" s="402"/>
      <c r="E18" s="383"/>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5"/>
    </row>
    <row r="19" spans="1:31" ht="24" customHeight="1">
      <c r="A19" s="400"/>
      <c r="B19" s="401"/>
      <c r="C19" s="401"/>
      <c r="D19" s="402"/>
      <c r="E19" s="386"/>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8"/>
    </row>
    <row r="20" spans="1:31" ht="24" customHeight="1">
      <c r="A20" s="394"/>
      <c r="B20" s="395"/>
      <c r="C20" s="395"/>
      <c r="D20" s="396"/>
      <c r="E20" s="406"/>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2"/>
    </row>
    <row r="21" spans="1:31" ht="34.5" customHeight="1">
      <c r="A21" s="390" t="s">
        <v>117</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row>
    <row r="22" spans="1:31" ht="23.25" customHeight="1">
      <c r="A22" s="389" t="s">
        <v>116</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row>
    <row r="23" spans="1:31">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row>
    <row r="24" spans="1:31">
      <c r="A24" s="40"/>
      <c r="B24" s="162"/>
      <c r="C24" s="162"/>
      <c r="D24" s="151"/>
      <c r="E24" s="151"/>
      <c r="F24" s="151"/>
      <c r="G24" s="151"/>
      <c r="H24" s="151"/>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row>
    <row r="25" spans="1:31">
      <c r="A25" s="154"/>
      <c r="B25" s="162"/>
      <c r="C25" s="162"/>
      <c r="D25" s="151"/>
      <c r="E25" s="151"/>
      <c r="F25" s="151"/>
      <c r="G25" s="151"/>
      <c r="H25" s="151"/>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row>
    <row r="26" spans="1:31">
      <c r="A26" s="40"/>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row>
    <row r="27" spans="1:31">
      <c r="A27" s="40"/>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row>
    <row r="28" spans="1:31">
      <c r="A28" s="40"/>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row>
    <row r="29" spans="1:31">
      <c r="A29" s="154"/>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row>
    <row r="30" spans="1:31">
      <c r="A30" s="154"/>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row>
    <row r="31" spans="1:31">
      <c r="A31" s="154"/>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row>
    <row r="32" spans="1:31">
      <c r="A32" s="154"/>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row>
  </sheetData>
  <mergeCells count="21">
    <mergeCell ref="E18:AE18"/>
    <mergeCell ref="E15:AE15"/>
    <mergeCell ref="A22:AE22"/>
    <mergeCell ref="A21:AE21"/>
    <mergeCell ref="A10:D11"/>
    <mergeCell ref="E10:AE11"/>
    <mergeCell ref="A12:D20"/>
    <mergeCell ref="E12:AE12"/>
    <mergeCell ref="E16:AE16"/>
    <mergeCell ref="E13:AE13"/>
    <mergeCell ref="E17:AE17"/>
    <mergeCell ref="E20:AE20"/>
    <mergeCell ref="E19:AE19"/>
    <mergeCell ref="E14:AE14"/>
    <mergeCell ref="A3:AE3"/>
    <mergeCell ref="X5:AE5"/>
    <mergeCell ref="A8:F8"/>
    <mergeCell ref="G8:U8"/>
    <mergeCell ref="A9:F9"/>
    <mergeCell ref="X9:Z9"/>
    <mergeCell ref="G9:U9"/>
  </mergeCells>
  <phoneticPr fontId="1"/>
  <pageMargins left="0.74803149606299213" right="0.74803149606299213" top="0.98425196850393704" bottom="0.98425196850393704" header="0.51181102362204722" footer="0.31496062992125984"/>
  <pageSetup paperSize="9" firstPageNumber="11" orientation="portrait" useFirstPageNumber="1" r:id="rId1"/>
  <headerFooter alignWithMargins="0">
    <oddHeader>&amp;L※この書式はホームページ（https://cmat.jp/syunin/）からダウンロードできます。</oddHeader>
    <oddFooter>&amp;C13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view="pageBreakPreview" zoomScaleNormal="100" zoomScaleSheetLayoutView="100" workbookViewId="0">
      <selection activeCell="AR15" sqref="AR15"/>
    </sheetView>
  </sheetViews>
  <sheetFormatPr defaultColWidth="9" defaultRowHeight="13.5"/>
  <cols>
    <col min="1" max="1" width="2.375" style="4" customWidth="1"/>
    <col min="2" max="3" width="2.375" style="46" customWidth="1"/>
    <col min="4" max="6" width="2.375" style="32" customWidth="1"/>
    <col min="7" max="8" width="2.375" style="65" customWidth="1"/>
    <col min="9" max="11" width="2.375" style="32" customWidth="1"/>
    <col min="12" max="36" width="2.375" style="46" customWidth="1"/>
    <col min="37" max="37" width="9" style="46"/>
    <col min="38" max="38" width="7.5" style="46" hidden="1" customWidth="1"/>
    <col min="39" max="39" width="7.125" style="46" hidden="1" customWidth="1"/>
    <col min="40" max="16384" width="9" style="46"/>
  </cols>
  <sheetData>
    <row r="1" spans="1:50" ht="7.5" customHeight="1">
      <c r="A1" s="64"/>
    </row>
    <row r="2" spans="1:50" ht="17.2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2" t="s">
        <v>63</v>
      </c>
      <c r="AK2" s="47"/>
      <c r="AL2" s="47"/>
      <c r="AM2" s="47"/>
    </row>
    <row r="3" spans="1:50" ht="8.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4"/>
      <c r="AK3" s="47"/>
      <c r="AL3" s="47"/>
      <c r="AM3" s="47"/>
    </row>
    <row r="4" spans="1:50" ht="25.5" customHeight="1">
      <c r="A4" s="454" t="s">
        <v>103</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7"/>
      <c r="AL4" s="47"/>
      <c r="AM4" s="47"/>
    </row>
    <row r="5" spans="1:50" ht="24" customHeight="1">
      <c r="A5" s="454" t="s">
        <v>64</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7"/>
      <c r="AL5" s="47"/>
      <c r="AM5" s="47"/>
    </row>
    <row r="6" spans="1:50" ht="9.75" customHeight="1">
      <c r="A6" s="4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7"/>
      <c r="AL6" s="47"/>
      <c r="AM6" s="47"/>
    </row>
    <row r="7" spans="1:50" ht="18" customHeight="1">
      <c r="A7" s="66" t="s">
        <v>62</v>
      </c>
      <c r="B7" s="52"/>
      <c r="C7" s="52"/>
      <c r="D7" s="52"/>
      <c r="E7" s="52"/>
      <c r="F7" s="52"/>
      <c r="G7" s="54"/>
      <c r="H7" s="53"/>
      <c r="I7" s="67"/>
      <c r="J7" s="67"/>
      <c r="K7" s="67"/>
      <c r="L7" s="67"/>
      <c r="M7" s="67"/>
      <c r="N7" s="67"/>
      <c r="O7" s="67"/>
      <c r="P7" s="67"/>
      <c r="Q7" s="67"/>
      <c r="R7" s="52"/>
      <c r="S7" s="52"/>
      <c r="T7" s="52"/>
      <c r="U7" s="460" t="s">
        <v>65</v>
      </c>
      <c r="V7" s="461"/>
      <c r="W7" s="461"/>
      <c r="X7" s="461"/>
      <c r="Y7" s="461"/>
      <c r="Z7" s="461"/>
      <c r="AA7" s="461"/>
      <c r="AB7" s="461"/>
      <c r="AC7" s="461"/>
      <c r="AD7" s="461"/>
      <c r="AE7" s="461"/>
      <c r="AF7" s="461"/>
      <c r="AG7" s="461"/>
      <c r="AH7" s="461"/>
      <c r="AI7" s="461"/>
      <c r="AJ7" s="462"/>
      <c r="AK7" s="51"/>
      <c r="AL7" s="45"/>
      <c r="AM7" s="47"/>
    </row>
    <row r="8" spans="1:50" ht="33.75" customHeight="1">
      <c r="A8" s="68" t="s">
        <v>32</v>
      </c>
      <c r="B8" s="59"/>
      <c r="C8" s="59"/>
      <c r="D8" s="59"/>
      <c r="E8" s="59"/>
      <c r="F8" s="59"/>
      <c r="G8" s="69"/>
      <c r="H8" s="70"/>
      <c r="I8" s="59"/>
      <c r="J8" s="59"/>
      <c r="K8" s="59"/>
      <c r="L8" s="60"/>
      <c r="M8" s="60"/>
      <c r="N8" s="60"/>
      <c r="O8" s="60"/>
      <c r="P8" s="60"/>
      <c r="Q8" s="60"/>
      <c r="R8" s="60"/>
      <c r="S8" s="60"/>
      <c r="T8" s="60"/>
      <c r="U8" s="459"/>
      <c r="V8" s="457"/>
      <c r="W8" s="457"/>
      <c r="X8" s="457"/>
      <c r="Y8" s="457"/>
      <c r="Z8" s="457"/>
      <c r="AA8" s="457"/>
      <c r="AB8" s="457"/>
      <c r="AC8" s="457"/>
      <c r="AD8" s="457"/>
      <c r="AE8" s="457"/>
      <c r="AF8" s="457"/>
      <c r="AG8" s="457"/>
      <c r="AH8" s="457"/>
      <c r="AI8" s="457"/>
      <c r="AJ8" s="458"/>
      <c r="AK8" s="47"/>
      <c r="AL8" s="47"/>
      <c r="AM8" s="47"/>
    </row>
    <row r="9" spans="1:50" ht="93" customHeight="1">
      <c r="A9" s="40"/>
      <c r="B9" s="45"/>
      <c r="C9" s="45"/>
      <c r="D9" s="45"/>
      <c r="E9" s="45"/>
      <c r="F9" s="45"/>
      <c r="G9" s="73"/>
      <c r="H9" s="73"/>
      <c r="I9" s="45"/>
      <c r="J9" s="45"/>
      <c r="K9" s="45"/>
      <c r="L9" s="47"/>
      <c r="M9" s="47"/>
      <c r="N9" s="47"/>
      <c r="O9" s="47"/>
      <c r="P9" s="47"/>
      <c r="Q9" s="47"/>
      <c r="R9" s="47"/>
      <c r="S9" s="47"/>
      <c r="T9" s="47"/>
      <c r="U9" s="45"/>
      <c r="V9" s="45"/>
      <c r="W9" s="45"/>
      <c r="X9" s="45"/>
      <c r="Y9" s="45"/>
      <c r="Z9" s="45"/>
      <c r="AA9" s="45"/>
      <c r="AB9" s="45"/>
      <c r="AC9" s="45"/>
      <c r="AD9" s="45"/>
      <c r="AE9" s="45"/>
      <c r="AF9" s="45"/>
      <c r="AG9" s="45"/>
      <c r="AH9" s="45"/>
      <c r="AI9" s="45"/>
      <c r="AJ9" s="45"/>
      <c r="AK9" s="47"/>
      <c r="AL9" s="47"/>
      <c r="AM9" s="47"/>
    </row>
    <row r="10" spans="1:50" ht="18.75" customHeight="1">
      <c r="A10" s="452">
        <v>1</v>
      </c>
      <c r="B10" s="453" t="s">
        <v>4</v>
      </c>
      <c r="C10" s="453"/>
      <c r="D10" s="453"/>
      <c r="E10" s="453"/>
      <c r="F10" s="453"/>
      <c r="G10" s="453"/>
      <c r="H10" s="453"/>
      <c r="I10" s="453"/>
      <c r="J10" s="453"/>
      <c r="K10" s="453"/>
      <c r="L10" s="453"/>
      <c r="M10" s="258" t="s">
        <v>73</v>
      </c>
      <c r="N10" s="258"/>
      <c r="O10" s="258"/>
      <c r="P10" s="258"/>
      <c r="Q10" s="258"/>
      <c r="R10" s="258"/>
      <c r="S10" s="258"/>
      <c r="T10" s="258"/>
      <c r="U10" s="258"/>
      <c r="V10" s="258"/>
      <c r="W10" s="258"/>
      <c r="X10" s="258"/>
      <c r="Y10" s="258"/>
      <c r="Z10" s="258"/>
      <c r="AA10" s="258"/>
      <c r="AB10" s="258"/>
      <c r="AC10" s="258"/>
      <c r="AD10" s="258" t="s">
        <v>66</v>
      </c>
      <c r="AE10" s="258"/>
      <c r="AF10" s="258"/>
      <c r="AG10" s="258"/>
      <c r="AH10" s="258"/>
      <c r="AI10" s="258"/>
      <c r="AJ10" s="258"/>
      <c r="AK10" s="43"/>
      <c r="AL10" s="43"/>
      <c r="AM10" s="43"/>
      <c r="AN10" s="43"/>
      <c r="AO10" s="43"/>
      <c r="AP10" s="43"/>
      <c r="AQ10" s="43"/>
      <c r="AR10" s="43"/>
      <c r="AS10" s="43"/>
      <c r="AT10" s="43"/>
      <c r="AU10" s="43"/>
      <c r="AV10" s="47"/>
      <c r="AW10" s="47"/>
      <c r="AX10" s="47"/>
    </row>
    <row r="11" spans="1:50" ht="25.5" customHeight="1">
      <c r="A11" s="452"/>
      <c r="B11" s="438"/>
      <c r="C11" s="438"/>
      <c r="D11" s="438"/>
      <c r="E11" s="438"/>
      <c r="F11" s="438"/>
      <c r="G11" s="438"/>
      <c r="H11" s="438"/>
      <c r="I11" s="438"/>
      <c r="J11" s="438"/>
      <c r="K11" s="438"/>
      <c r="L11" s="438"/>
      <c r="M11" s="442" t="s">
        <v>190</v>
      </c>
      <c r="N11" s="443"/>
      <c r="O11" s="443"/>
      <c r="P11" s="443"/>
      <c r="Q11" s="443"/>
      <c r="R11" s="443"/>
      <c r="S11" s="443"/>
      <c r="T11" s="443"/>
      <c r="U11" s="206" t="s">
        <v>189</v>
      </c>
      <c r="V11" s="443" t="s">
        <v>190</v>
      </c>
      <c r="W11" s="443"/>
      <c r="X11" s="443"/>
      <c r="Y11" s="443"/>
      <c r="Z11" s="443"/>
      <c r="AA11" s="443"/>
      <c r="AB11" s="443"/>
      <c r="AC11" s="444"/>
      <c r="AD11" s="420" t="str">
        <f>IFERROR(
IF(AND(M11&lt;&gt;Q12,V11&lt;&gt;X12,ISNUMBER(Q12)=TRUE,ISNUMBER(X12)=TRUE),
INT((AL13+AM13)/12),
IF(DATEDIF(M13,V13,"Ym")=11,DATEDIF(M13,V13,"Y")+1,DATEDIF(M13,V13,"Y"))),
"")</f>
        <v/>
      </c>
      <c r="AE11" s="414"/>
      <c r="AF11" s="423" t="s">
        <v>192</v>
      </c>
      <c r="AG11" s="414" t="str">
        <f>IFERROR(
IF(AND(M11&lt;&gt;Q12,V11&lt;&gt;X12,ISNUMBER(Q12)=TRUE,ISNUMBER(X12)=TRUE),
MOD((AL13+M13),12),
IF(DATEDIF(M13,V13,"Ym")=11,0,DATEDIF(M13,V13,"YM")+1)),
"")</f>
        <v/>
      </c>
      <c r="AH11" s="414"/>
      <c r="AI11" s="414" t="str">
        <f>IF(AND(M11&lt;&gt;Q12,V11&lt;&gt;X12,ISNUMBER(Q12)=TRUE,ISNUMBER(X12)=TRUE),"か月※","か月")</f>
        <v>か月</v>
      </c>
      <c r="AJ11" s="415"/>
      <c r="AK11" s="200"/>
      <c r="AL11" s="205" t="e">
        <f>IF(DAY(M11)=1,M11,DATE(YEAR(M11),MONTH(M11)+1,1))</f>
        <v>#VALUE!</v>
      </c>
      <c r="AM11" s="205" t="e">
        <f>IF(EOMONTH(V11,0)=V11,V11,DATE(YEAR(V11),MONTH(V11)-1,1))</f>
        <v>#VALUE!</v>
      </c>
      <c r="AN11" s="43"/>
      <c r="AO11" s="43"/>
      <c r="AP11" s="43"/>
      <c r="AQ11" s="43"/>
      <c r="AR11" s="43"/>
      <c r="AS11" s="43"/>
      <c r="AT11" s="43"/>
      <c r="AU11" s="43"/>
      <c r="AV11" s="47"/>
      <c r="AW11" s="47"/>
      <c r="AX11" s="47"/>
    </row>
    <row r="12" spans="1:50" ht="20.25" customHeight="1">
      <c r="A12" s="452"/>
      <c r="B12" s="438"/>
      <c r="C12" s="438"/>
      <c r="D12" s="438"/>
      <c r="E12" s="438"/>
      <c r="F12" s="438"/>
      <c r="G12" s="438"/>
      <c r="H12" s="438"/>
      <c r="I12" s="438"/>
      <c r="J12" s="438"/>
      <c r="K12" s="438"/>
      <c r="L12" s="438"/>
      <c r="M12" s="445" t="s">
        <v>191</v>
      </c>
      <c r="N12" s="446"/>
      <c r="O12" s="446"/>
      <c r="P12" s="446"/>
      <c r="Q12" s="447" t="s">
        <v>190</v>
      </c>
      <c r="R12" s="447"/>
      <c r="S12" s="447"/>
      <c r="T12" s="447"/>
      <c r="U12" s="447"/>
      <c r="V12" s="447"/>
      <c r="W12" s="207" t="s">
        <v>189</v>
      </c>
      <c r="X12" s="447" t="s">
        <v>190</v>
      </c>
      <c r="Y12" s="447"/>
      <c r="Z12" s="447"/>
      <c r="AA12" s="447"/>
      <c r="AB12" s="447"/>
      <c r="AC12" s="448"/>
      <c r="AD12" s="421"/>
      <c r="AE12" s="416"/>
      <c r="AF12" s="424"/>
      <c r="AG12" s="416"/>
      <c r="AH12" s="416"/>
      <c r="AI12" s="416"/>
      <c r="AJ12" s="417"/>
      <c r="AK12" s="203"/>
      <c r="AL12" s="205" t="e">
        <f>DATE(YEAR(Q12),MONTH(Q12),1)</f>
        <v>#VALUE!</v>
      </c>
      <c r="AM12" s="205" t="e">
        <f>DATE(YEAR(X12),MONTH(X12)+1,1)</f>
        <v>#VALUE!</v>
      </c>
      <c r="AN12" s="32"/>
      <c r="AO12" s="32"/>
      <c r="AP12" s="32"/>
      <c r="AQ12" s="32"/>
      <c r="AR12" s="32"/>
      <c r="AS12" s="28"/>
      <c r="AT12" s="28"/>
      <c r="AU12" s="28"/>
      <c r="AV12" s="47"/>
      <c r="AW12" s="47"/>
      <c r="AX12" s="47"/>
    </row>
    <row r="13" spans="1:50" ht="25.5" customHeight="1">
      <c r="A13" s="452"/>
      <c r="B13" s="438"/>
      <c r="C13" s="438"/>
      <c r="D13" s="438"/>
      <c r="E13" s="438"/>
      <c r="F13" s="438"/>
      <c r="G13" s="438"/>
      <c r="H13" s="438"/>
      <c r="I13" s="438"/>
      <c r="J13" s="438"/>
      <c r="K13" s="438"/>
      <c r="L13" s="438"/>
      <c r="M13" s="439" t="str">
        <f>IFERROR(IF(M11=Q12,
IF(DAY(X12+1)=1,X12+1,DATE(YEAR(X12+1),MONTH(X12+1)+1,1)),
IF(DAY(M11)=1,M11,DATE(YEAR(M11),MONTH(M11)+1,1))
), "　　　　年　　　　月")</f>
        <v>　　　　年　　　　月</v>
      </c>
      <c r="N13" s="440"/>
      <c r="O13" s="440"/>
      <c r="P13" s="440"/>
      <c r="Q13" s="440"/>
      <c r="R13" s="440"/>
      <c r="S13" s="440"/>
      <c r="T13" s="440"/>
      <c r="U13" s="208" t="s">
        <v>189</v>
      </c>
      <c r="V13" s="440" t="str">
        <f>IFERROR(IF(V11=X12,
IF(EOMONTH(Q12-1,0)=Q12-1,Q12-1,DATE(YEAR(Q12-1),MONTH(Q12-1)-1,1)),
IF(EOMONTH(V11,0)=V11,V11,DATE(YEAR(V11),MONTH(V11)-1,1))
), "　　　　年　　　　月")</f>
        <v>　　　　年　　　　月</v>
      </c>
      <c r="W13" s="440"/>
      <c r="X13" s="440"/>
      <c r="Y13" s="440"/>
      <c r="Z13" s="440"/>
      <c r="AA13" s="440"/>
      <c r="AB13" s="440"/>
      <c r="AC13" s="441"/>
      <c r="AD13" s="422"/>
      <c r="AE13" s="418"/>
      <c r="AF13" s="425"/>
      <c r="AG13" s="418"/>
      <c r="AH13" s="418"/>
      <c r="AI13" s="418"/>
      <c r="AJ13" s="419"/>
      <c r="AK13" s="201"/>
      <c r="AL13" s="204" t="e">
        <f>DATEDIF(AL11,AL12,"m")</f>
        <v>#VALUE!</v>
      </c>
      <c r="AM13" s="204" t="e">
        <f>DATEDIF(AM12,AM11,"m")</f>
        <v>#VALUE!</v>
      </c>
    </row>
    <row r="14" spans="1:50" ht="18.75" customHeight="1">
      <c r="A14" s="452">
        <v>2</v>
      </c>
      <c r="B14" s="453" t="s">
        <v>4</v>
      </c>
      <c r="C14" s="453"/>
      <c r="D14" s="453"/>
      <c r="E14" s="453"/>
      <c r="F14" s="453"/>
      <c r="G14" s="453"/>
      <c r="H14" s="453"/>
      <c r="I14" s="453"/>
      <c r="J14" s="453"/>
      <c r="K14" s="453"/>
      <c r="L14" s="453"/>
      <c r="M14" s="407" t="s">
        <v>73</v>
      </c>
      <c r="N14" s="407"/>
      <c r="O14" s="407"/>
      <c r="P14" s="407"/>
      <c r="Q14" s="407"/>
      <c r="R14" s="407"/>
      <c r="S14" s="407"/>
      <c r="T14" s="407"/>
      <c r="U14" s="407"/>
      <c r="V14" s="407"/>
      <c r="W14" s="407"/>
      <c r="X14" s="407"/>
      <c r="Y14" s="407"/>
      <c r="Z14" s="407"/>
      <c r="AA14" s="407"/>
      <c r="AB14" s="407"/>
      <c r="AC14" s="407"/>
      <c r="AD14" s="407" t="s">
        <v>66</v>
      </c>
      <c r="AE14" s="407"/>
      <c r="AF14" s="407"/>
      <c r="AG14" s="407"/>
      <c r="AH14" s="407"/>
      <c r="AI14" s="407"/>
      <c r="AJ14" s="407"/>
      <c r="AK14" s="43"/>
      <c r="AL14" s="43"/>
      <c r="AM14" s="43"/>
      <c r="AN14" s="43"/>
      <c r="AO14" s="43"/>
      <c r="AP14" s="43"/>
      <c r="AQ14" s="43"/>
      <c r="AR14" s="43"/>
      <c r="AS14" s="43"/>
      <c r="AT14" s="43"/>
      <c r="AU14" s="43"/>
      <c r="AV14" s="47"/>
      <c r="AW14" s="47"/>
      <c r="AX14" s="47"/>
    </row>
    <row r="15" spans="1:50" ht="25.5" customHeight="1">
      <c r="A15" s="452"/>
      <c r="B15" s="438"/>
      <c r="C15" s="438"/>
      <c r="D15" s="438"/>
      <c r="E15" s="438"/>
      <c r="F15" s="438"/>
      <c r="G15" s="438"/>
      <c r="H15" s="438"/>
      <c r="I15" s="438"/>
      <c r="J15" s="438"/>
      <c r="K15" s="438"/>
      <c r="L15" s="438"/>
      <c r="M15" s="442" t="s">
        <v>190</v>
      </c>
      <c r="N15" s="443"/>
      <c r="O15" s="443"/>
      <c r="P15" s="443"/>
      <c r="Q15" s="443"/>
      <c r="R15" s="443"/>
      <c r="S15" s="443"/>
      <c r="T15" s="443"/>
      <c r="U15" s="206" t="s">
        <v>189</v>
      </c>
      <c r="V15" s="443" t="s">
        <v>190</v>
      </c>
      <c r="W15" s="443"/>
      <c r="X15" s="443"/>
      <c r="Y15" s="443"/>
      <c r="Z15" s="443"/>
      <c r="AA15" s="443"/>
      <c r="AB15" s="443"/>
      <c r="AC15" s="444"/>
      <c r="AD15" s="420" t="str">
        <f>IFERROR(
IF(AND(M15&lt;&gt;Q16,V15&lt;&gt;X16,ISNUMBER(Q16)=TRUE,ISNUMBER(X16)=TRUE),
INT((AL17+AM17)/12),
IF(DATEDIF(M17,V17,"Ym")=11,DATEDIF(M17,V17,"Y")+1,DATEDIF(M17,V17,"Y"))),
"")</f>
        <v/>
      </c>
      <c r="AE15" s="414"/>
      <c r="AF15" s="423" t="s">
        <v>192</v>
      </c>
      <c r="AG15" s="414" t="str">
        <f>IFERROR(
IF(AND(M15&lt;&gt;Q16,V15&lt;&gt;X16,ISNUMBER(Q16)=TRUE,ISNUMBER(X16)=TRUE),
MOD((AL17+M17),12),
IF(DATEDIF(M17,V17,"Ym")=11,0,DATEDIF(M17,V17,"YM")+1)),
"")</f>
        <v/>
      </c>
      <c r="AH15" s="414"/>
      <c r="AI15" s="414" t="str">
        <f>IF(AND(M15&lt;&gt;Q16,V15&lt;&gt;X16,ISNUMBER(Q16)=TRUE,ISNUMBER(X16)=TRUE),"か月※","か月")</f>
        <v>か月</v>
      </c>
      <c r="AJ15" s="415"/>
      <c r="AK15" s="200"/>
      <c r="AL15" s="205" t="e">
        <f>IF(DAY(M15)=1,M15,DATE(YEAR(M15),MONTH(M15)+1,1))</f>
        <v>#VALUE!</v>
      </c>
      <c r="AM15" s="205" t="e">
        <f>IF(EOMONTH(V15,0)=V15,V15,DATE(YEAR(V15),MONTH(V15)-1,1))</f>
        <v>#VALUE!</v>
      </c>
      <c r="AN15" s="200"/>
      <c r="AO15" s="43"/>
      <c r="AP15" s="43"/>
      <c r="AQ15" s="43"/>
      <c r="AR15" s="43"/>
      <c r="AS15" s="43"/>
      <c r="AT15" s="43"/>
      <c r="AU15" s="43"/>
      <c r="AV15" s="47"/>
      <c r="AW15" s="47"/>
      <c r="AX15" s="47"/>
    </row>
    <row r="16" spans="1:50" ht="20.25" customHeight="1">
      <c r="A16" s="452"/>
      <c r="B16" s="438"/>
      <c r="C16" s="438"/>
      <c r="D16" s="438"/>
      <c r="E16" s="438"/>
      <c r="F16" s="438"/>
      <c r="G16" s="438"/>
      <c r="H16" s="438"/>
      <c r="I16" s="438"/>
      <c r="J16" s="438"/>
      <c r="K16" s="438"/>
      <c r="L16" s="438"/>
      <c r="M16" s="445" t="s">
        <v>191</v>
      </c>
      <c r="N16" s="446"/>
      <c r="O16" s="446"/>
      <c r="P16" s="446"/>
      <c r="Q16" s="447" t="s">
        <v>190</v>
      </c>
      <c r="R16" s="447"/>
      <c r="S16" s="447"/>
      <c r="T16" s="447"/>
      <c r="U16" s="447"/>
      <c r="V16" s="447"/>
      <c r="W16" s="207" t="s">
        <v>189</v>
      </c>
      <c r="X16" s="447" t="s">
        <v>190</v>
      </c>
      <c r="Y16" s="447"/>
      <c r="Z16" s="447"/>
      <c r="AA16" s="447"/>
      <c r="AB16" s="447"/>
      <c r="AC16" s="448"/>
      <c r="AD16" s="421"/>
      <c r="AE16" s="416"/>
      <c r="AF16" s="424"/>
      <c r="AG16" s="416"/>
      <c r="AH16" s="416"/>
      <c r="AI16" s="416"/>
      <c r="AJ16" s="417"/>
      <c r="AK16" s="203"/>
      <c r="AL16" s="205" t="e">
        <f>DATE(YEAR(Q16),MONTH(Q16),1)</f>
        <v>#VALUE!</v>
      </c>
      <c r="AM16" s="205" t="e">
        <f>DATE(YEAR(X16),MONTH(X16)+1,1)</f>
        <v>#VALUE!</v>
      </c>
      <c r="AN16" s="203"/>
      <c r="AO16" s="32"/>
      <c r="AP16" s="32"/>
      <c r="AQ16" s="32"/>
      <c r="AR16" s="32"/>
      <c r="AS16" s="28"/>
      <c r="AT16" s="28"/>
      <c r="AU16" s="28"/>
      <c r="AV16" s="47"/>
      <c r="AW16" s="47"/>
      <c r="AX16" s="47"/>
    </row>
    <row r="17" spans="1:50" ht="25.5" customHeight="1">
      <c r="A17" s="452"/>
      <c r="B17" s="438"/>
      <c r="C17" s="438"/>
      <c r="D17" s="438"/>
      <c r="E17" s="438"/>
      <c r="F17" s="438"/>
      <c r="G17" s="438"/>
      <c r="H17" s="438"/>
      <c r="I17" s="438"/>
      <c r="J17" s="438"/>
      <c r="K17" s="438"/>
      <c r="L17" s="438"/>
      <c r="M17" s="439" t="str">
        <f>IFERROR(IF(M15=Q16,
IF(DAY(X16+1)=1,X16+1,DATE(YEAR(X16+1),MONTH(X16+1)+1,1)),
IF(DAY(M15)=1,M15,DATE(YEAR(M15),MONTH(M15)+1,1))
), "　　　　年　　　　月")</f>
        <v>　　　　年　　　　月</v>
      </c>
      <c r="N17" s="440"/>
      <c r="O17" s="440"/>
      <c r="P17" s="440"/>
      <c r="Q17" s="440"/>
      <c r="R17" s="440"/>
      <c r="S17" s="440"/>
      <c r="T17" s="440"/>
      <c r="U17" s="208" t="s">
        <v>189</v>
      </c>
      <c r="V17" s="440" t="str">
        <f>IFERROR(IF(V15=X16,
IF(EOMONTH(Q16-1,0)=Q16-1,Q16-1,DATE(YEAR(Q16-1),MONTH(Q16-1)-1,1)),
IF(EOMONTH(V15,0)=V15,V15,DATE(YEAR(V15),MONTH(V15)-1,1))
), "　　　　年　　　　月")</f>
        <v>　　　　年　　　　月</v>
      </c>
      <c r="W17" s="440"/>
      <c r="X17" s="440"/>
      <c r="Y17" s="440"/>
      <c r="Z17" s="440"/>
      <c r="AA17" s="440"/>
      <c r="AB17" s="440"/>
      <c r="AC17" s="441"/>
      <c r="AD17" s="422"/>
      <c r="AE17" s="418"/>
      <c r="AF17" s="425"/>
      <c r="AG17" s="418"/>
      <c r="AH17" s="418"/>
      <c r="AI17" s="418"/>
      <c r="AJ17" s="419"/>
      <c r="AK17" s="201"/>
      <c r="AL17" s="204" t="e">
        <f>DATEDIF(AL15,AL16,"m")</f>
        <v>#VALUE!</v>
      </c>
      <c r="AM17" s="204" t="e">
        <f>DATEDIF(AM16,AM15,"m")</f>
        <v>#VALUE!</v>
      </c>
      <c r="AN17" s="202"/>
    </row>
    <row r="18" spans="1:50" ht="18.75" customHeight="1">
      <c r="A18" s="452">
        <v>3</v>
      </c>
      <c r="B18" s="453" t="s">
        <v>4</v>
      </c>
      <c r="C18" s="453"/>
      <c r="D18" s="453"/>
      <c r="E18" s="453"/>
      <c r="F18" s="453"/>
      <c r="G18" s="453"/>
      <c r="H18" s="453"/>
      <c r="I18" s="453"/>
      <c r="J18" s="453"/>
      <c r="K18" s="453"/>
      <c r="L18" s="453"/>
      <c r="M18" s="407" t="s">
        <v>73</v>
      </c>
      <c r="N18" s="407"/>
      <c r="O18" s="407"/>
      <c r="P18" s="407"/>
      <c r="Q18" s="407"/>
      <c r="R18" s="407"/>
      <c r="S18" s="407"/>
      <c r="T18" s="407"/>
      <c r="U18" s="407"/>
      <c r="V18" s="407"/>
      <c r="W18" s="407"/>
      <c r="X18" s="407"/>
      <c r="Y18" s="407"/>
      <c r="Z18" s="407"/>
      <c r="AA18" s="407"/>
      <c r="AB18" s="407"/>
      <c r="AC18" s="407"/>
      <c r="AD18" s="407" t="s">
        <v>66</v>
      </c>
      <c r="AE18" s="407"/>
      <c r="AF18" s="407"/>
      <c r="AG18" s="407"/>
      <c r="AH18" s="407"/>
      <c r="AI18" s="407"/>
      <c r="AJ18" s="407"/>
      <c r="AK18" s="43"/>
      <c r="AL18" s="43"/>
      <c r="AM18" s="43"/>
      <c r="AN18" s="43"/>
      <c r="AO18" s="43"/>
      <c r="AP18" s="43"/>
      <c r="AQ18" s="43"/>
      <c r="AR18" s="43"/>
      <c r="AS18" s="43"/>
      <c r="AT18" s="43"/>
      <c r="AU18" s="43"/>
      <c r="AV18" s="47"/>
      <c r="AW18" s="47"/>
      <c r="AX18" s="47"/>
    </row>
    <row r="19" spans="1:50" ht="25.5" customHeight="1">
      <c r="A19" s="452"/>
      <c r="B19" s="438"/>
      <c r="C19" s="438"/>
      <c r="D19" s="438"/>
      <c r="E19" s="438"/>
      <c r="F19" s="438"/>
      <c r="G19" s="438"/>
      <c r="H19" s="438"/>
      <c r="I19" s="438"/>
      <c r="J19" s="438"/>
      <c r="K19" s="438"/>
      <c r="L19" s="438"/>
      <c r="M19" s="442" t="s">
        <v>190</v>
      </c>
      <c r="N19" s="443"/>
      <c r="O19" s="443"/>
      <c r="P19" s="443"/>
      <c r="Q19" s="443"/>
      <c r="R19" s="443"/>
      <c r="S19" s="443"/>
      <c r="T19" s="443"/>
      <c r="U19" s="206" t="s">
        <v>189</v>
      </c>
      <c r="V19" s="443" t="s">
        <v>190</v>
      </c>
      <c r="W19" s="443"/>
      <c r="X19" s="443"/>
      <c r="Y19" s="443"/>
      <c r="Z19" s="443"/>
      <c r="AA19" s="443"/>
      <c r="AB19" s="443"/>
      <c r="AC19" s="444"/>
      <c r="AD19" s="420" t="str">
        <f>IFERROR(
IF(AND(M19&lt;&gt;Q20,V19&lt;&gt;X20,ISNUMBER(Q20)=TRUE,ISNUMBER(X20)=TRUE),
INT((AL21+AM21)/12),
IF(DATEDIF(M21,V21,"Ym")=11,DATEDIF(M21,V21,"Y")+1,DATEDIF(M21,V21,"Y"))),
"")</f>
        <v/>
      </c>
      <c r="AE19" s="414"/>
      <c r="AF19" s="423" t="s">
        <v>192</v>
      </c>
      <c r="AG19" s="414" t="str">
        <f>IFERROR(
IF(AND(M19&lt;&gt;Q20,V19&lt;&gt;X20,ISNUMBER(Q20)=TRUE,ISNUMBER(X20)=TRUE),
MOD((AL21+M21),12),
IF(DATEDIF(M21,V21,"Ym")=11,0,DATEDIF(M21,V21,"YM")+1)),
"")</f>
        <v/>
      </c>
      <c r="AH19" s="414"/>
      <c r="AI19" s="414" t="str">
        <f>IF(AND(M19&lt;&gt;Q20,V19&lt;&gt;X20,ISNUMBER(Q20)=TRUE,ISNUMBER(X20)=TRUE),"か月※","か月")</f>
        <v>か月</v>
      </c>
      <c r="AJ19" s="415"/>
      <c r="AK19" s="200"/>
      <c r="AL19" s="205" t="e">
        <f>IF(DAY(M19)=1,M19,DATE(YEAR(M19),MONTH(M19)+1,1))</f>
        <v>#VALUE!</v>
      </c>
      <c r="AM19" s="205" t="e">
        <f>IF(EOMONTH(V19,0)=V19,V19,DATE(YEAR(V19),MONTH(V19)-1,1))</f>
        <v>#VALUE!</v>
      </c>
      <c r="AN19" s="200"/>
      <c r="AO19" s="43"/>
      <c r="AP19" s="43"/>
      <c r="AQ19" s="43"/>
      <c r="AR19" s="43"/>
      <c r="AS19" s="43"/>
      <c r="AT19" s="43"/>
      <c r="AU19" s="43"/>
      <c r="AV19" s="47"/>
      <c r="AW19" s="47"/>
      <c r="AX19" s="47"/>
    </row>
    <row r="20" spans="1:50" ht="20.25" customHeight="1">
      <c r="A20" s="452"/>
      <c r="B20" s="438"/>
      <c r="C20" s="438"/>
      <c r="D20" s="438"/>
      <c r="E20" s="438"/>
      <c r="F20" s="438"/>
      <c r="G20" s="438"/>
      <c r="H20" s="438"/>
      <c r="I20" s="438"/>
      <c r="J20" s="438"/>
      <c r="K20" s="438"/>
      <c r="L20" s="438"/>
      <c r="M20" s="445" t="s">
        <v>191</v>
      </c>
      <c r="N20" s="446"/>
      <c r="O20" s="446"/>
      <c r="P20" s="446"/>
      <c r="Q20" s="447" t="s">
        <v>190</v>
      </c>
      <c r="R20" s="447"/>
      <c r="S20" s="447"/>
      <c r="T20" s="447"/>
      <c r="U20" s="447"/>
      <c r="V20" s="447"/>
      <c r="W20" s="207" t="s">
        <v>189</v>
      </c>
      <c r="X20" s="447" t="s">
        <v>190</v>
      </c>
      <c r="Y20" s="447"/>
      <c r="Z20" s="447"/>
      <c r="AA20" s="447"/>
      <c r="AB20" s="447"/>
      <c r="AC20" s="448"/>
      <c r="AD20" s="421"/>
      <c r="AE20" s="416"/>
      <c r="AF20" s="424"/>
      <c r="AG20" s="416"/>
      <c r="AH20" s="416"/>
      <c r="AI20" s="416"/>
      <c r="AJ20" s="417"/>
      <c r="AK20" s="203"/>
      <c r="AL20" s="205" t="e">
        <f>DATE(YEAR(Q20),MONTH(Q20),1)</f>
        <v>#VALUE!</v>
      </c>
      <c r="AM20" s="205" t="e">
        <f>DATE(YEAR(X20),MONTH(X20)+1,1)</f>
        <v>#VALUE!</v>
      </c>
      <c r="AN20" s="203"/>
      <c r="AO20" s="32"/>
      <c r="AP20" s="32"/>
      <c r="AQ20" s="32"/>
      <c r="AR20" s="32"/>
      <c r="AS20" s="28"/>
      <c r="AT20" s="28"/>
      <c r="AU20" s="28"/>
      <c r="AV20" s="47"/>
      <c r="AW20" s="47"/>
      <c r="AX20" s="47"/>
    </row>
    <row r="21" spans="1:50" ht="25.5" customHeight="1">
      <c r="A21" s="452"/>
      <c r="B21" s="438"/>
      <c r="C21" s="438"/>
      <c r="D21" s="438"/>
      <c r="E21" s="438"/>
      <c r="F21" s="438"/>
      <c r="G21" s="438"/>
      <c r="H21" s="438"/>
      <c r="I21" s="438"/>
      <c r="J21" s="438"/>
      <c r="K21" s="438"/>
      <c r="L21" s="438"/>
      <c r="M21" s="439" t="str">
        <f>IFERROR(IF(M19=Q20,
IF(DAY(X20+1)=1,X20+1,DATE(YEAR(X20+1),MONTH(X20+1)+1,1)),
IF(DAY(M19)=1,M19,DATE(YEAR(M19),MONTH(M19)+1,1))
), "　　　　年　　　　月")</f>
        <v>　　　　年　　　　月</v>
      </c>
      <c r="N21" s="440"/>
      <c r="O21" s="440"/>
      <c r="P21" s="440"/>
      <c r="Q21" s="440"/>
      <c r="R21" s="440"/>
      <c r="S21" s="440"/>
      <c r="T21" s="440"/>
      <c r="U21" s="208" t="s">
        <v>189</v>
      </c>
      <c r="V21" s="440" t="str">
        <f>IFERROR(IF(V19=X20,
IF(EOMONTH(Q20-1,0)=Q20-1,Q20-1,DATE(YEAR(Q20-1),MONTH(Q20-1)-1,1)),
IF(EOMONTH(V19,0)=V19,V19,DATE(YEAR(V19),MONTH(V19)-1,1))
), "　　　　年　　　　月")</f>
        <v>　　　　年　　　　月</v>
      </c>
      <c r="W21" s="440"/>
      <c r="X21" s="440"/>
      <c r="Y21" s="440"/>
      <c r="Z21" s="440"/>
      <c r="AA21" s="440"/>
      <c r="AB21" s="440"/>
      <c r="AC21" s="441"/>
      <c r="AD21" s="422"/>
      <c r="AE21" s="418"/>
      <c r="AF21" s="425"/>
      <c r="AG21" s="418"/>
      <c r="AH21" s="418"/>
      <c r="AI21" s="418"/>
      <c r="AJ21" s="419"/>
      <c r="AK21" s="201"/>
      <c r="AL21" s="204" t="e">
        <f>DATEDIF(AL19,AL20,"m")</f>
        <v>#VALUE!</v>
      </c>
      <c r="AM21" s="204" t="e">
        <f>DATEDIF(AM20,AM19,"m")</f>
        <v>#VALUE!</v>
      </c>
      <c r="AN21" s="202"/>
    </row>
    <row r="22" spans="1:50" ht="18.75" customHeight="1">
      <c r="A22" s="452">
        <v>4</v>
      </c>
      <c r="B22" s="453" t="s">
        <v>4</v>
      </c>
      <c r="C22" s="453"/>
      <c r="D22" s="453"/>
      <c r="E22" s="453"/>
      <c r="F22" s="453"/>
      <c r="G22" s="453"/>
      <c r="H22" s="453"/>
      <c r="I22" s="453"/>
      <c r="J22" s="453"/>
      <c r="K22" s="453"/>
      <c r="L22" s="453"/>
      <c r="M22" s="407" t="s">
        <v>73</v>
      </c>
      <c r="N22" s="407"/>
      <c r="O22" s="407"/>
      <c r="P22" s="407"/>
      <c r="Q22" s="407"/>
      <c r="R22" s="407"/>
      <c r="S22" s="407"/>
      <c r="T22" s="407"/>
      <c r="U22" s="407"/>
      <c r="V22" s="407"/>
      <c r="W22" s="407"/>
      <c r="X22" s="407"/>
      <c r="Y22" s="407"/>
      <c r="Z22" s="407"/>
      <c r="AA22" s="407"/>
      <c r="AB22" s="407"/>
      <c r="AC22" s="407"/>
      <c r="AD22" s="407" t="s">
        <v>66</v>
      </c>
      <c r="AE22" s="407"/>
      <c r="AF22" s="407"/>
      <c r="AG22" s="407"/>
      <c r="AH22" s="407"/>
      <c r="AI22" s="407"/>
      <c r="AJ22" s="407"/>
      <c r="AK22" s="43"/>
      <c r="AL22" s="43"/>
      <c r="AM22" s="43"/>
      <c r="AN22" s="43"/>
      <c r="AO22" s="43"/>
      <c r="AP22" s="43"/>
      <c r="AQ22" s="43"/>
      <c r="AR22" s="43"/>
      <c r="AS22" s="43"/>
      <c r="AT22" s="43"/>
      <c r="AU22" s="43"/>
      <c r="AV22" s="47"/>
      <c r="AW22" s="47"/>
      <c r="AX22" s="47"/>
    </row>
    <row r="23" spans="1:50" ht="25.5" customHeight="1">
      <c r="A23" s="452"/>
      <c r="B23" s="438"/>
      <c r="C23" s="438"/>
      <c r="D23" s="438"/>
      <c r="E23" s="438"/>
      <c r="F23" s="438"/>
      <c r="G23" s="438"/>
      <c r="H23" s="438"/>
      <c r="I23" s="438"/>
      <c r="J23" s="438"/>
      <c r="K23" s="438"/>
      <c r="L23" s="438"/>
      <c r="M23" s="442" t="s">
        <v>190</v>
      </c>
      <c r="N23" s="443"/>
      <c r="O23" s="443"/>
      <c r="P23" s="443"/>
      <c r="Q23" s="443"/>
      <c r="R23" s="443"/>
      <c r="S23" s="443"/>
      <c r="T23" s="443"/>
      <c r="U23" s="206" t="s">
        <v>189</v>
      </c>
      <c r="V23" s="443" t="s">
        <v>190</v>
      </c>
      <c r="W23" s="443"/>
      <c r="X23" s="443"/>
      <c r="Y23" s="443"/>
      <c r="Z23" s="443"/>
      <c r="AA23" s="443"/>
      <c r="AB23" s="443"/>
      <c r="AC23" s="444"/>
      <c r="AD23" s="420" t="str">
        <f>IFERROR(
IF(AND(M23&lt;&gt;Q24,V23&lt;&gt;X24,ISNUMBER(Q24)=TRUE,ISNUMBER(X24)=TRUE),
INT((AL25+AM25)/12),
IF(DATEDIF(M25,V25,"Ym")=11,DATEDIF(M25,V25,"Y")+1,DATEDIF(M25,V25,"Y"))),
"")</f>
        <v/>
      </c>
      <c r="AE23" s="414"/>
      <c r="AF23" s="423" t="s">
        <v>192</v>
      </c>
      <c r="AG23" s="414" t="str">
        <f>IFERROR(
IF(AND(M23&lt;&gt;Q24,V23&lt;&gt;X24,ISNUMBER(Q24)=TRUE,ISNUMBER(X24)=TRUE),
MOD((AL25+M25),12),
IF(DATEDIF(M25,V25,"Ym")=11,0,DATEDIF(M25,V25,"YM")+1)),
"")</f>
        <v/>
      </c>
      <c r="AH23" s="414"/>
      <c r="AI23" s="414" t="str">
        <f>IF(AND(M23&lt;&gt;Q24,V23&lt;&gt;X24,ISNUMBER(Q24)=TRUE,ISNUMBER(X24)=TRUE),"か月※","か月")</f>
        <v>か月</v>
      </c>
      <c r="AJ23" s="415"/>
      <c r="AK23" s="200"/>
      <c r="AL23" s="205" t="e">
        <f>IF(DAY(M23)=1,M23,DATE(YEAR(M23),MONTH(M23)+1,1))</f>
        <v>#VALUE!</v>
      </c>
      <c r="AM23" s="205" t="e">
        <f>IF(EOMONTH(V23,0)=V23,V23,DATE(YEAR(V23),MONTH(V23)-1,1))</f>
        <v>#VALUE!</v>
      </c>
      <c r="AN23" s="200"/>
      <c r="AO23" s="43"/>
      <c r="AP23" s="43"/>
      <c r="AQ23" s="43"/>
      <c r="AR23" s="43"/>
      <c r="AS23" s="43"/>
      <c r="AT23" s="43"/>
      <c r="AU23" s="43"/>
      <c r="AV23" s="47"/>
      <c r="AW23" s="47"/>
      <c r="AX23" s="47"/>
    </row>
    <row r="24" spans="1:50" ht="20.25" customHeight="1">
      <c r="A24" s="452"/>
      <c r="B24" s="438"/>
      <c r="C24" s="438"/>
      <c r="D24" s="438"/>
      <c r="E24" s="438"/>
      <c r="F24" s="438"/>
      <c r="G24" s="438"/>
      <c r="H24" s="438"/>
      <c r="I24" s="438"/>
      <c r="J24" s="438"/>
      <c r="K24" s="438"/>
      <c r="L24" s="438"/>
      <c r="M24" s="445" t="s">
        <v>191</v>
      </c>
      <c r="N24" s="446"/>
      <c r="O24" s="446"/>
      <c r="P24" s="446"/>
      <c r="Q24" s="447" t="s">
        <v>190</v>
      </c>
      <c r="R24" s="447"/>
      <c r="S24" s="447"/>
      <c r="T24" s="447"/>
      <c r="U24" s="447"/>
      <c r="V24" s="447"/>
      <c r="W24" s="207" t="s">
        <v>189</v>
      </c>
      <c r="X24" s="447" t="s">
        <v>190</v>
      </c>
      <c r="Y24" s="447"/>
      <c r="Z24" s="447"/>
      <c r="AA24" s="447"/>
      <c r="AB24" s="447"/>
      <c r="AC24" s="448"/>
      <c r="AD24" s="421"/>
      <c r="AE24" s="416"/>
      <c r="AF24" s="424"/>
      <c r="AG24" s="416"/>
      <c r="AH24" s="416"/>
      <c r="AI24" s="416"/>
      <c r="AJ24" s="417"/>
      <c r="AK24" s="203"/>
      <c r="AL24" s="205" t="e">
        <f>DATE(YEAR(Q24),MONTH(Q24),1)</f>
        <v>#VALUE!</v>
      </c>
      <c r="AM24" s="205" t="e">
        <f>DATE(YEAR(X24),MONTH(X24)+1,1)</f>
        <v>#VALUE!</v>
      </c>
      <c r="AN24" s="203"/>
      <c r="AO24" s="32"/>
      <c r="AP24" s="32"/>
      <c r="AQ24" s="32"/>
      <c r="AR24" s="32"/>
      <c r="AS24" s="28"/>
      <c r="AT24" s="28"/>
      <c r="AU24" s="28"/>
      <c r="AV24" s="47"/>
      <c r="AW24" s="47"/>
      <c r="AX24" s="47"/>
    </row>
    <row r="25" spans="1:50" ht="25.5" customHeight="1">
      <c r="A25" s="452"/>
      <c r="B25" s="438"/>
      <c r="C25" s="438"/>
      <c r="D25" s="438"/>
      <c r="E25" s="438"/>
      <c r="F25" s="438"/>
      <c r="G25" s="438"/>
      <c r="H25" s="438"/>
      <c r="I25" s="438"/>
      <c r="J25" s="438"/>
      <c r="K25" s="438"/>
      <c r="L25" s="438"/>
      <c r="M25" s="439" t="str">
        <f>IFERROR(IF(M23=Q24,
IF(DAY(X24+1)=1,X24+1,DATE(YEAR(X24+1),MONTH(X24+1)+1,1)),
IF(DAY(M23)=1,M23,DATE(YEAR(M23),MONTH(M23)+1,1))
), "　　　　年　　　　月")</f>
        <v>　　　　年　　　　月</v>
      </c>
      <c r="N25" s="440"/>
      <c r="O25" s="440"/>
      <c r="P25" s="440"/>
      <c r="Q25" s="440"/>
      <c r="R25" s="440"/>
      <c r="S25" s="440"/>
      <c r="T25" s="440"/>
      <c r="U25" s="208" t="s">
        <v>189</v>
      </c>
      <c r="V25" s="440" t="str">
        <f>IFERROR(IF(V23=X24,
IF(EOMONTH(Q24-1,0)=Q24-1,Q24-1,DATE(YEAR(Q24-1),MONTH(Q24-1)-1,1)),
IF(EOMONTH(V23,0)=V23,V23,DATE(YEAR(V23),MONTH(V23)-1,1))
), "　　　　年　　　　月")</f>
        <v>　　　　年　　　　月</v>
      </c>
      <c r="W25" s="440"/>
      <c r="X25" s="440"/>
      <c r="Y25" s="440"/>
      <c r="Z25" s="440"/>
      <c r="AA25" s="440"/>
      <c r="AB25" s="440"/>
      <c r="AC25" s="441"/>
      <c r="AD25" s="422"/>
      <c r="AE25" s="418"/>
      <c r="AF25" s="425"/>
      <c r="AG25" s="418"/>
      <c r="AH25" s="418"/>
      <c r="AI25" s="418"/>
      <c r="AJ25" s="419"/>
      <c r="AK25" s="201"/>
      <c r="AL25" s="204" t="e">
        <f>DATEDIF(AL23,AL24,"m")</f>
        <v>#VALUE!</v>
      </c>
      <c r="AM25" s="204" t="e">
        <f>DATEDIF(AM24,AM23,"m")</f>
        <v>#VALUE!</v>
      </c>
      <c r="AN25" s="202"/>
    </row>
    <row r="26" spans="1:50" ht="18.75" customHeight="1">
      <c r="A26" s="452">
        <v>5</v>
      </c>
      <c r="B26" s="453" t="s">
        <v>4</v>
      </c>
      <c r="C26" s="453"/>
      <c r="D26" s="453"/>
      <c r="E26" s="453"/>
      <c r="F26" s="453"/>
      <c r="G26" s="453"/>
      <c r="H26" s="453"/>
      <c r="I26" s="453"/>
      <c r="J26" s="453"/>
      <c r="K26" s="453"/>
      <c r="L26" s="453"/>
      <c r="M26" s="407" t="s">
        <v>73</v>
      </c>
      <c r="N26" s="407"/>
      <c r="O26" s="407"/>
      <c r="P26" s="407"/>
      <c r="Q26" s="407"/>
      <c r="R26" s="407"/>
      <c r="S26" s="407"/>
      <c r="T26" s="407"/>
      <c r="U26" s="407"/>
      <c r="V26" s="407"/>
      <c r="W26" s="407"/>
      <c r="X26" s="407"/>
      <c r="Y26" s="407"/>
      <c r="Z26" s="407"/>
      <c r="AA26" s="407"/>
      <c r="AB26" s="407"/>
      <c r="AC26" s="407"/>
      <c r="AD26" s="407" t="s">
        <v>66</v>
      </c>
      <c r="AE26" s="407"/>
      <c r="AF26" s="407"/>
      <c r="AG26" s="407"/>
      <c r="AH26" s="407"/>
      <c r="AI26" s="407"/>
      <c r="AJ26" s="407"/>
      <c r="AK26" s="43"/>
      <c r="AL26" s="43"/>
      <c r="AM26" s="43"/>
      <c r="AN26" s="43"/>
      <c r="AO26" s="43"/>
      <c r="AP26" s="43"/>
      <c r="AQ26" s="43"/>
      <c r="AR26" s="43"/>
      <c r="AS26" s="43"/>
      <c r="AT26" s="43"/>
      <c r="AU26" s="43"/>
      <c r="AV26" s="47"/>
      <c r="AW26" s="47"/>
      <c r="AX26" s="47"/>
    </row>
    <row r="27" spans="1:50" ht="25.5" customHeight="1">
      <c r="A27" s="452"/>
      <c r="B27" s="438"/>
      <c r="C27" s="438"/>
      <c r="D27" s="438"/>
      <c r="E27" s="438"/>
      <c r="F27" s="438"/>
      <c r="G27" s="438"/>
      <c r="H27" s="438"/>
      <c r="I27" s="438"/>
      <c r="J27" s="438"/>
      <c r="K27" s="438"/>
      <c r="L27" s="438"/>
      <c r="M27" s="442" t="s">
        <v>190</v>
      </c>
      <c r="N27" s="443"/>
      <c r="O27" s="443"/>
      <c r="P27" s="443"/>
      <c r="Q27" s="443"/>
      <c r="R27" s="443"/>
      <c r="S27" s="443"/>
      <c r="T27" s="443"/>
      <c r="U27" s="206" t="s">
        <v>189</v>
      </c>
      <c r="V27" s="443" t="s">
        <v>190</v>
      </c>
      <c r="W27" s="443"/>
      <c r="X27" s="443"/>
      <c r="Y27" s="443"/>
      <c r="Z27" s="443"/>
      <c r="AA27" s="443"/>
      <c r="AB27" s="443"/>
      <c r="AC27" s="444"/>
      <c r="AD27" s="420" t="str">
        <f>IFERROR(
IF(AND(M27&lt;&gt;Q28,V27&lt;&gt;X28,ISNUMBER(Q28)=TRUE,ISNUMBER(X28)=TRUE),
INT((AL29+AM29)/12),
IF(DATEDIF(M29,V29,"Ym")=11,DATEDIF(M29,V29,"Y")+1,DATEDIF(M29,V29,"Y"))),
"")</f>
        <v/>
      </c>
      <c r="AE27" s="414"/>
      <c r="AF27" s="423" t="s">
        <v>192</v>
      </c>
      <c r="AG27" s="414" t="str">
        <f>IFERROR(
IF(AND(M27&lt;&gt;Q28,V27&lt;&gt;X28,ISNUMBER(Q28)=TRUE,ISNUMBER(X28)=TRUE),
MOD((AL29+M29),12),
IF(DATEDIF(M29,V29,"Ym")=11,0,DATEDIF(M29,V29,"YM")+1)),
"")</f>
        <v/>
      </c>
      <c r="AH27" s="414"/>
      <c r="AI27" s="414" t="str">
        <f>IF(AND(M27&lt;&gt;Q28,V27&lt;&gt;X28,ISNUMBER(Q28)=TRUE,ISNUMBER(X28)=TRUE),"か月※","か月")</f>
        <v>か月</v>
      </c>
      <c r="AJ27" s="415"/>
      <c r="AK27" s="200"/>
      <c r="AL27" s="205" t="e">
        <f>IF(DAY(M27)=1,M27,DATE(YEAR(M27),MONTH(M27)+1,1))</f>
        <v>#VALUE!</v>
      </c>
      <c r="AM27" s="205" t="e">
        <f>IF(EOMONTH(V27,0)=V27,V27,DATE(YEAR(V27),MONTH(V27)-1,1))</f>
        <v>#VALUE!</v>
      </c>
      <c r="AN27" s="200"/>
      <c r="AO27" s="43"/>
      <c r="AP27" s="43"/>
      <c r="AQ27" s="43"/>
      <c r="AR27" s="43"/>
      <c r="AS27" s="43"/>
      <c r="AT27" s="43"/>
      <c r="AU27" s="43"/>
      <c r="AV27" s="47"/>
      <c r="AW27" s="47"/>
      <c r="AX27" s="47"/>
    </row>
    <row r="28" spans="1:50" ht="20.25" customHeight="1">
      <c r="A28" s="452"/>
      <c r="B28" s="438"/>
      <c r="C28" s="438"/>
      <c r="D28" s="438"/>
      <c r="E28" s="438"/>
      <c r="F28" s="438"/>
      <c r="G28" s="438"/>
      <c r="H28" s="438"/>
      <c r="I28" s="438"/>
      <c r="J28" s="438"/>
      <c r="K28" s="438"/>
      <c r="L28" s="438"/>
      <c r="M28" s="445" t="s">
        <v>191</v>
      </c>
      <c r="N28" s="446"/>
      <c r="O28" s="446"/>
      <c r="P28" s="446"/>
      <c r="Q28" s="447" t="s">
        <v>190</v>
      </c>
      <c r="R28" s="447"/>
      <c r="S28" s="447"/>
      <c r="T28" s="447"/>
      <c r="U28" s="447"/>
      <c r="V28" s="447"/>
      <c r="W28" s="207" t="s">
        <v>189</v>
      </c>
      <c r="X28" s="447" t="s">
        <v>190</v>
      </c>
      <c r="Y28" s="447"/>
      <c r="Z28" s="447"/>
      <c r="AA28" s="447"/>
      <c r="AB28" s="447"/>
      <c r="AC28" s="448"/>
      <c r="AD28" s="421"/>
      <c r="AE28" s="416"/>
      <c r="AF28" s="424"/>
      <c r="AG28" s="416"/>
      <c r="AH28" s="416"/>
      <c r="AI28" s="416"/>
      <c r="AJ28" s="417"/>
      <c r="AK28" s="203"/>
      <c r="AL28" s="205" t="e">
        <f>DATE(YEAR(Q28),MONTH(Q28),1)</f>
        <v>#VALUE!</v>
      </c>
      <c r="AM28" s="205" t="e">
        <f>DATE(YEAR(X28),MONTH(X28)+1,1)</f>
        <v>#VALUE!</v>
      </c>
      <c r="AN28" s="203"/>
      <c r="AO28" s="32"/>
      <c r="AP28" s="32"/>
      <c r="AQ28" s="32"/>
      <c r="AR28" s="32"/>
      <c r="AS28" s="28"/>
      <c r="AT28" s="28"/>
      <c r="AU28" s="28"/>
      <c r="AV28" s="47"/>
      <c r="AW28" s="47"/>
      <c r="AX28" s="47"/>
    </row>
    <row r="29" spans="1:50" ht="25.5" customHeight="1">
      <c r="A29" s="452"/>
      <c r="B29" s="438"/>
      <c r="C29" s="438"/>
      <c r="D29" s="438"/>
      <c r="E29" s="438"/>
      <c r="F29" s="438"/>
      <c r="G29" s="438"/>
      <c r="H29" s="438"/>
      <c r="I29" s="438"/>
      <c r="J29" s="438"/>
      <c r="K29" s="438"/>
      <c r="L29" s="438"/>
      <c r="M29" s="439" t="str">
        <f>IFERROR(IF(M27=Q28,
IF(DAY(X28+1)=1,X28+1,DATE(YEAR(X28+1),MONTH(X28+1)+1,1)),
IF(DAY(M27)=1,M27,DATE(YEAR(M27),MONTH(M27)+1,1))
), "　　　　年　　　　月")</f>
        <v>　　　　年　　　　月</v>
      </c>
      <c r="N29" s="440"/>
      <c r="O29" s="440"/>
      <c r="P29" s="440"/>
      <c r="Q29" s="440"/>
      <c r="R29" s="440"/>
      <c r="S29" s="440"/>
      <c r="T29" s="440"/>
      <c r="U29" s="208" t="s">
        <v>189</v>
      </c>
      <c r="V29" s="440" t="str">
        <f>IFERROR(IF(V27=X28,
IF(EOMONTH(Q28-1,0)=Q28-1,Q28-1,DATE(YEAR(Q28-1),MONTH(Q28-1)-1,1)),
IF(EOMONTH(V27,0)=V27,V27,DATE(YEAR(V27),MONTH(V27)-1,1))
), "　　　　年　　　　月")</f>
        <v>　　　　年　　　　月</v>
      </c>
      <c r="W29" s="440"/>
      <c r="X29" s="440"/>
      <c r="Y29" s="440"/>
      <c r="Z29" s="440"/>
      <c r="AA29" s="440"/>
      <c r="AB29" s="440"/>
      <c r="AC29" s="441"/>
      <c r="AD29" s="422"/>
      <c r="AE29" s="418"/>
      <c r="AF29" s="425"/>
      <c r="AG29" s="418"/>
      <c r="AH29" s="418"/>
      <c r="AI29" s="418"/>
      <c r="AJ29" s="419"/>
      <c r="AK29" s="201"/>
      <c r="AL29" s="204" t="e">
        <f>DATEDIF(AL27,AL28,"m")</f>
        <v>#VALUE!</v>
      </c>
      <c r="AM29" s="204" t="e">
        <f>DATEDIF(AM28,AM27,"m")</f>
        <v>#VALUE!</v>
      </c>
      <c r="AN29" s="202"/>
    </row>
    <row r="30" spans="1:50" ht="18.75" customHeight="1">
      <c r="A30" s="452">
        <v>6</v>
      </c>
      <c r="B30" s="453" t="s">
        <v>4</v>
      </c>
      <c r="C30" s="453"/>
      <c r="D30" s="453"/>
      <c r="E30" s="453"/>
      <c r="F30" s="453"/>
      <c r="G30" s="453"/>
      <c r="H30" s="453"/>
      <c r="I30" s="453"/>
      <c r="J30" s="453"/>
      <c r="K30" s="453"/>
      <c r="L30" s="453"/>
      <c r="M30" s="407" t="s">
        <v>73</v>
      </c>
      <c r="N30" s="407"/>
      <c r="O30" s="407"/>
      <c r="P30" s="407"/>
      <c r="Q30" s="407"/>
      <c r="R30" s="407"/>
      <c r="S30" s="407"/>
      <c r="T30" s="407"/>
      <c r="U30" s="407"/>
      <c r="V30" s="407"/>
      <c r="W30" s="407"/>
      <c r="X30" s="407"/>
      <c r="Y30" s="407"/>
      <c r="Z30" s="407"/>
      <c r="AA30" s="407"/>
      <c r="AB30" s="407"/>
      <c r="AC30" s="407"/>
      <c r="AD30" s="407" t="s">
        <v>66</v>
      </c>
      <c r="AE30" s="407"/>
      <c r="AF30" s="407"/>
      <c r="AG30" s="407"/>
      <c r="AH30" s="407"/>
      <c r="AI30" s="407"/>
      <c r="AJ30" s="407"/>
      <c r="AK30" s="43"/>
      <c r="AL30" s="43"/>
      <c r="AM30" s="43"/>
      <c r="AN30" s="43"/>
      <c r="AO30" s="43"/>
      <c r="AP30" s="43"/>
      <c r="AQ30" s="43"/>
      <c r="AR30" s="43"/>
      <c r="AS30" s="43"/>
      <c r="AT30" s="43"/>
      <c r="AU30" s="43"/>
      <c r="AV30" s="47"/>
      <c r="AW30" s="47"/>
      <c r="AX30" s="47"/>
    </row>
    <row r="31" spans="1:50" ht="25.5" customHeight="1">
      <c r="A31" s="452"/>
      <c r="B31" s="438"/>
      <c r="C31" s="438"/>
      <c r="D31" s="438"/>
      <c r="E31" s="438"/>
      <c r="F31" s="438"/>
      <c r="G31" s="438"/>
      <c r="H31" s="438"/>
      <c r="I31" s="438"/>
      <c r="J31" s="438"/>
      <c r="K31" s="438"/>
      <c r="L31" s="438"/>
      <c r="M31" s="442" t="s">
        <v>190</v>
      </c>
      <c r="N31" s="443"/>
      <c r="O31" s="443"/>
      <c r="P31" s="443"/>
      <c r="Q31" s="443"/>
      <c r="R31" s="443"/>
      <c r="S31" s="443"/>
      <c r="T31" s="443"/>
      <c r="U31" s="206" t="s">
        <v>189</v>
      </c>
      <c r="V31" s="443" t="s">
        <v>190</v>
      </c>
      <c r="W31" s="443"/>
      <c r="X31" s="443"/>
      <c r="Y31" s="443"/>
      <c r="Z31" s="443"/>
      <c r="AA31" s="443"/>
      <c r="AB31" s="443"/>
      <c r="AC31" s="444"/>
      <c r="AD31" s="420" t="str">
        <f>IFERROR(
IF(AND(M31&lt;&gt;Q32,V31&lt;&gt;X32,ISNUMBER(Q32)=TRUE,ISNUMBER(X32)=TRUE),
INT((AL33+AM33)/12),
IF(DATEDIF(M33,V33,"Ym")=11,DATEDIF(M33,V33,"Y")+1,DATEDIF(M33,V33,"Y"))),
"")</f>
        <v/>
      </c>
      <c r="AE31" s="414"/>
      <c r="AF31" s="423" t="s">
        <v>192</v>
      </c>
      <c r="AG31" s="414" t="str">
        <f>IFERROR(
IF(AND(M31&lt;&gt;Q32,V31&lt;&gt;X32,ISNUMBER(Q32)=TRUE,ISNUMBER(X32)=TRUE),
MOD((AL33+M33),12),
IF(DATEDIF(M33,V33,"Ym")=11,0,DATEDIF(M33,V33,"YM")+1)),
"")</f>
        <v/>
      </c>
      <c r="AH31" s="414"/>
      <c r="AI31" s="414" t="str">
        <f>IF(AND(M31&lt;&gt;Q32,V31&lt;&gt;X32,ISNUMBER(Q32)=TRUE,ISNUMBER(X32)=TRUE),"か月※","か月")</f>
        <v>か月</v>
      </c>
      <c r="AJ31" s="415"/>
      <c r="AK31" s="200"/>
      <c r="AL31" s="205" t="e">
        <f>IF(DAY(M31)=1,M31,DATE(YEAR(M31),MONTH(M31)+1,1))</f>
        <v>#VALUE!</v>
      </c>
      <c r="AM31" s="205" t="e">
        <f>IF(EOMONTH(V31,0)=V31,V31,DATE(YEAR(V31),MONTH(V31)-1,1))</f>
        <v>#VALUE!</v>
      </c>
      <c r="AN31" s="200"/>
      <c r="AO31" s="43"/>
      <c r="AP31" s="43"/>
      <c r="AQ31" s="43"/>
      <c r="AR31" s="43"/>
      <c r="AS31" s="43"/>
      <c r="AT31" s="43"/>
      <c r="AU31" s="43"/>
      <c r="AV31" s="47"/>
      <c r="AW31" s="47"/>
      <c r="AX31" s="47"/>
    </row>
    <row r="32" spans="1:50" ht="20.25" customHeight="1">
      <c r="A32" s="452"/>
      <c r="B32" s="438"/>
      <c r="C32" s="438"/>
      <c r="D32" s="438"/>
      <c r="E32" s="438"/>
      <c r="F32" s="438"/>
      <c r="G32" s="438"/>
      <c r="H32" s="438"/>
      <c r="I32" s="438"/>
      <c r="J32" s="438"/>
      <c r="K32" s="438"/>
      <c r="L32" s="438"/>
      <c r="M32" s="445" t="s">
        <v>191</v>
      </c>
      <c r="N32" s="446"/>
      <c r="O32" s="446"/>
      <c r="P32" s="446"/>
      <c r="Q32" s="447" t="s">
        <v>190</v>
      </c>
      <c r="R32" s="447"/>
      <c r="S32" s="447"/>
      <c r="T32" s="447"/>
      <c r="U32" s="447"/>
      <c r="V32" s="447"/>
      <c r="W32" s="207" t="s">
        <v>189</v>
      </c>
      <c r="X32" s="447" t="s">
        <v>190</v>
      </c>
      <c r="Y32" s="447"/>
      <c r="Z32" s="447"/>
      <c r="AA32" s="447"/>
      <c r="AB32" s="447"/>
      <c r="AC32" s="448"/>
      <c r="AD32" s="421"/>
      <c r="AE32" s="416"/>
      <c r="AF32" s="424"/>
      <c r="AG32" s="416"/>
      <c r="AH32" s="416"/>
      <c r="AI32" s="416"/>
      <c r="AJ32" s="417"/>
      <c r="AK32" s="203"/>
      <c r="AL32" s="205" t="e">
        <f>DATE(YEAR(Q32),MONTH(Q32),1)</f>
        <v>#VALUE!</v>
      </c>
      <c r="AM32" s="205" t="e">
        <f>DATE(YEAR(X32),MONTH(X32)+1,1)</f>
        <v>#VALUE!</v>
      </c>
      <c r="AN32" s="203"/>
      <c r="AO32" s="32"/>
      <c r="AP32" s="32"/>
      <c r="AQ32" s="32"/>
      <c r="AR32" s="32"/>
      <c r="AS32" s="28"/>
      <c r="AT32" s="28"/>
      <c r="AU32" s="28"/>
      <c r="AV32" s="47"/>
      <c r="AW32" s="47"/>
      <c r="AX32" s="47"/>
    </row>
    <row r="33" spans="1:50" ht="25.5" customHeight="1" thickBot="1">
      <c r="A33" s="452"/>
      <c r="B33" s="438"/>
      <c r="C33" s="438"/>
      <c r="D33" s="438"/>
      <c r="E33" s="438"/>
      <c r="F33" s="438"/>
      <c r="G33" s="438"/>
      <c r="H33" s="438"/>
      <c r="I33" s="438"/>
      <c r="J33" s="438"/>
      <c r="K33" s="438"/>
      <c r="L33" s="438"/>
      <c r="M33" s="439" t="str">
        <f>IFERROR(IF(M31=Q32,
IF(DAY(X32+1)=1,X32+1,DATE(YEAR(X32+1),MONTH(X32+1)+1,1)),
IF(DAY(M31)=1,M31,DATE(YEAR(M31),MONTH(M31)+1,1))
), "　　　　年　　　　月")</f>
        <v>　　　　年　　　　月</v>
      </c>
      <c r="N33" s="440"/>
      <c r="O33" s="440"/>
      <c r="P33" s="440"/>
      <c r="Q33" s="440"/>
      <c r="R33" s="440"/>
      <c r="S33" s="440"/>
      <c r="T33" s="440"/>
      <c r="U33" s="208" t="s">
        <v>189</v>
      </c>
      <c r="V33" s="440" t="str">
        <f>IFERROR(IF(V31=X32,
IF(EOMONTH(Q32-1,0)=Q32-1,Q32-1,DATE(YEAR(Q32-1),MONTH(Q32-1)-1,1)),
IF(EOMONTH(V31,0)=V31,V31,DATE(YEAR(V31),MONTH(V31)-1,1))
), "　　　　年　　　　月")</f>
        <v>　　　　年　　　　月</v>
      </c>
      <c r="W33" s="440"/>
      <c r="X33" s="440"/>
      <c r="Y33" s="440"/>
      <c r="Z33" s="440"/>
      <c r="AA33" s="440"/>
      <c r="AB33" s="440"/>
      <c r="AC33" s="441"/>
      <c r="AD33" s="422"/>
      <c r="AE33" s="418"/>
      <c r="AF33" s="425"/>
      <c r="AG33" s="418"/>
      <c r="AH33" s="418"/>
      <c r="AI33" s="418"/>
      <c r="AJ33" s="419"/>
      <c r="AK33" s="201"/>
      <c r="AL33" s="204" t="e">
        <f>DATEDIF(AL31,AL32,"m")</f>
        <v>#VALUE!</v>
      </c>
      <c r="AM33" s="204" t="e">
        <f>DATEDIF(AM32,AM31,"m")</f>
        <v>#VALUE!</v>
      </c>
      <c r="AN33" s="202"/>
    </row>
    <row r="34" spans="1:50" ht="17.25" customHeight="1">
      <c r="A34" s="449"/>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26" t="s">
        <v>67</v>
      </c>
      <c r="AE34" s="427"/>
      <c r="AF34" s="427"/>
      <c r="AG34" s="427"/>
      <c r="AH34" s="427"/>
      <c r="AI34" s="427"/>
      <c r="AJ34" s="428"/>
      <c r="AK34" s="47"/>
      <c r="AL34" s="47"/>
      <c r="AM34" s="47"/>
    </row>
    <row r="35" spans="1:50" ht="18.75" customHeight="1">
      <c r="A35" s="451"/>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08">
        <f>INT((SUM(AD11:AE33)*12+SUM(AG11:AJ33))/12)</f>
        <v>0</v>
      </c>
      <c r="AE35" s="409"/>
      <c r="AF35" s="429" t="s">
        <v>192</v>
      </c>
      <c r="AG35" s="432">
        <f>MOD((SUM(AD11:AE33)*12+SUM(AG11:AJ33)),12)</f>
        <v>0</v>
      </c>
      <c r="AH35" s="432"/>
      <c r="AI35" s="432"/>
      <c r="AJ35" s="433"/>
      <c r="AK35" s="43"/>
      <c r="AL35" s="43"/>
      <c r="AM35" s="43"/>
      <c r="AN35" s="43"/>
      <c r="AO35" s="43"/>
      <c r="AP35" s="43"/>
      <c r="AQ35" s="43"/>
      <c r="AR35" s="43"/>
      <c r="AS35" s="43"/>
      <c r="AT35" s="43"/>
      <c r="AU35" s="43"/>
      <c r="AV35" s="47"/>
      <c r="AW35" s="47"/>
      <c r="AX35" s="47"/>
    </row>
    <row r="36" spans="1:50" ht="12.75" customHeight="1">
      <c r="A36" s="451"/>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10"/>
      <c r="AE36" s="411"/>
      <c r="AF36" s="430"/>
      <c r="AG36" s="434"/>
      <c r="AH36" s="434"/>
      <c r="AI36" s="434"/>
      <c r="AJ36" s="435"/>
      <c r="AK36" s="32"/>
      <c r="AL36" s="32"/>
      <c r="AM36" s="32"/>
      <c r="AN36" s="32"/>
      <c r="AO36" s="32"/>
      <c r="AP36" s="32"/>
      <c r="AQ36" s="32"/>
      <c r="AR36" s="32"/>
      <c r="AS36" s="28"/>
      <c r="AT36" s="28"/>
      <c r="AU36" s="28"/>
      <c r="AV36" s="47"/>
      <c r="AW36" s="47"/>
      <c r="AX36" s="47"/>
    </row>
    <row r="37" spans="1:50" ht="12.75" customHeight="1" thickBot="1">
      <c r="A37" s="451"/>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12"/>
      <c r="AE37" s="413"/>
      <c r="AF37" s="431"/>
      <c r="AG37" s="436"/>
      <c r="AH37" s="436"/>
      <c r="AI37" s="436"/>
      <c r="AJ37" s="437"/>
      <c r="AK37" s="47"/>
      <c r="AL37" s="47"/>
      <c r="AM37" s="47"/>
    </row>
    <row r="38" spans="1:50" ht="13.5" customHeight="1">
      <c r="A38" s="63"/>
      <c r="B38" s="47"/>
      <c r="C38" s="47"/>
      <c r="D38" s="45"/>
      <c r="E38" s="45"/>
      <c r="F38" s="45"/>
      <c r="G38" s="73"/>
      <c r="H38" s="73"/>
      <c r="I38" s="45"/>
      <c r="J38" s="45"/>
      <c r="K38" s="45"/>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1:50" ht="13.5" customHeight="1">
      <c r="A39" s="63"/>
      <c r="B39" s="47"/>
      <c r="C39" s="47"/>
      <c r="D39" s="45"/>
      <c r="E39" s="45"/>
      <c r="F39" s="45"/>
      <c r="G39" s="73"/>
      <c r="H39" s="73"/>
      <c r="I39" s="45"/>
      <c r="J39" s="45"/>
      <c r="K39" s="45"/>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row>
    <row r="40" spans="1:50" ht="13.5" customHeight="1">
      <c r="A40" s="63"/>
      <c r="B40" s="47"/>
      <c r="C40" s="47"/>
      <c r="D40" s="45"/>
      <c r="E40" s="45"/>
      <c r="F40" s="45"/>
      <c r="G40" s="73"/>
      <c r="H40" s="73"/>
      <c r="I40" s="45"/>
      <c r="J40" s="45"/>
      <c r="K40" s="45"/>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row>
    <row r="41" spans="1:50" ht="13.5" customHeight="1">
      <c r="A41" s="63"/>
      <c r="B41" s="47"/>
      <c r="C41" s="47"/>
      <c r="D41" s="45"/>
      <c r="E41" s="45"/>
      <c r="F41" s="45"/>
      <c r="G41" s="73"/>
      <c r="H41" s="73"/>
      <c r="I41" s="45"/>
      <c r="J41" s="45"/>
      <c r="K41" s="45"/>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1:50" ht="13.5" customHeight="1">
      <c r="A42" s="63"/>
      <c r="B42" s="47"/>
      <c r="C42" s="47"/>
      <c r="D42" s="45"/>
      <c r="E42" s="45"/>
      <c r="F42" s="45"/>
      <c r="G42" s="73"/>
      <c r="H42" s="73"/>
      <c r="I42" s="45"/>
      <c r="J42" s="45"/>
      <c r="K42" s="45"/>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row>
    <row r="43" spans="1:50" ht="13.5" customHeight="1">
      <c r="A43" s="63"/>
      <c r="B43" s="47"/>
      <c r="C43" s="47"/>
      <c r="D43" s="45"/>
      <c r="E43" s="45"/>
      <c r="F43" s="45"/>
      <c r="G43" s="73"/>
      <c r="H43" s="73"/>
      <c r="I43" s="45"/>
      <c r="J43" s="45"/>
      <c r="K43" s="45"/>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row>
    <row r="44" spans="1:50" ht="13.5" customHeight="1">
      <c r="A44" s="40"/>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50" ht="13.5" customHeight="1">
      <c r="A45" s="40"/>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50" ht="13.5" customHeight="1">
      <c r="A46" s="40"/>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50" ht="13.5" customHeight="1">
      <c r="A47" s="63"/>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row>
    <row r="48" spans="1:50" ht="13.5" customHeight="1">
      <c r="A48" s="63"/>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row>
    <row r="49" spans="1:39" ht="13.5" customHeight="1">
      <c r="A49" s="6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row>
    <row r="50" spans="1:39" ht="13.5" customHeight="1">
      <c r="A50" s="63"/>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row>
    <row r="51" spans="1:39" ht="13.5" customHeight="1"/>
    <row r="52" spans="1:39" ht="13.5" customHeight="1"/>
  </sheetData>
  <mergeCells count="112">
    <mergeCell ref="AD10:AJ10"/>
    <mergeCell ref="M18:AC18"/>
    <mergeCell ref="B19:L21"/>
    <mergeCell ref="M15:T15"/>
    <mergeCell ref="V15:AC15"/>
    <mergeCell ref="M17:T17"/>
    <mergeCell ref="V17:AC17"/>
    <mergeCell ref="M16:P16"/>
    <mergeCell ref="Q16:V16"/>
    <mergeCell ref="X16:AC16"/>
    <mergeCell ref="M19:T19"/>
    <mergeCell ref="V19:AC19"/>
    <mergeCell ref="AF19:AF21"/>
    <mergeCell ref="AI19:AJ21"/>
    <mergeCell ref="AG19:AH21"/>
    <mergeCell ref="AD19:AE21"/>
    <mergeCell ref="M20:P20"/>
    <mergeCell ref="Q20:V20"/>
    <mergeCell ref="X20:AC20"/>
    <mergeCell ref="M21:T21"/>
    <mergeCell ref="V21:AC21"/>
    <mergeCell ref="A4:AJ4"/>
    <mergeCell ref="A5:AJ5"/>
    <mergeCell ref="AG8:AH8"/>
    <mergeCell ref="AI8:AJ8"/>
    <mergeCell ref="U8:V8"/>
    <mergeCell ref="U7:AJ7"/>
    <mergeCell ref="AE8:AF8"/>
    <mergeCell ref="W8:X8"/>
    <mergeCell ref="Y8:Z8"/>
    <mergeCell ref="AA8:AB8"/>
    <mergeCell ref="AC8:AD8"/>
    <mergeCell ref="A10:A13"/>
    <mergeCell ref="M10:AC10"/>
    <mergeCell ref="B10:L10"/>
    <mergeCell ref="B11:L13"/>
    <mergeCell ref="M13:T13"/>
    <mergeCell ref="V13:AC13"/>
    <mergeCell ref="M11:T11"/>
    <mergeCell ref="V11:AC11"/>
    <mergeCell ref="M12:P12"/>
    <mergeCell ref="Q12:V12"/>
    <mergeCell ref="X12:AC12"/>
    <mergeCell ref="A34:AC37"/>
    <mergeCell ref="A14:A17"/>
    <mergeCell ref="B14:L14"/>
    <mergeCell ref="M14:AC14"/>
    <mergeCell ref="B15:L17"/>
    <mergeCell ref="A18:A21"/>
    <mergeCell ref="B18:L18"/>
    <mergeCell ref="A26:A29"/>
    <mergeCell ref="B26:L26"/>
    <mergeCell ref="M26:AC26"/>
    <mergeCell ref="B27:L29"/>
    <mergeCell ref="A22:A25"/>
    <mergeCell ref="B22:L22"/>
    <mergeCell ref="M22:AC22"/>
    <mergeCell ref="B23:L25"/>
    <mergeCell ref="M23:T23"/>
    <mergeCell ref="V23:AC23"/>
    <mergeCell ref="M24:P24"/>
    <mergeCell ref="Q24:V24"/>
    <mergeCell ref="X24:AC24"/>
    <mergeCell ref="M25:T25"/>
    <mergeCell ref="V25:AC25"/>
    <mergeCell ref="A30:A33"/>
    <mergeCell ref="B30:L30"/>
    <mergeCell ref="M30:AC30"/>
    <mergeCell ref="AD30:AJ30"/>
    <mergeCell ref="B31:L33"/>
    <mergeCell ref="M29:T29"/>
    <mergeCell ref="V29:AC29"/>
    <mergeCell ref="M31:T31"/>
    <mergeCell ref="V31:AC31"/>
    <mergeCell ref="M32:P32"/>
    <mergeCell ref="Q32:V32"/>
    <mergeCell ref="X32:AC32"/>
    <mergeCell ref="M33:T33"/>
    <mergeCell ref="V33:AC33"/>
    <mergeCell ref="AD27:AE29"/>
    <mergeCell ref="AF27:AF29"/>
    <mergeCell ref="AD31:AE33"/>
    <mergeCell ref="AF31:AF33"/>
    <mergeCell ref="M27:T27"/>
    <mergeCell ref="V27:AC27"/>
    <mergeCell ref="M28:P28"/>
    <mergeCell ref="Q28:V28"/>
    <mergeCell ref="X28:AC28"/>
    <mergeCell ref="AD22:AJ22"/>
    <mergeCell ref="AD26:AJ26"/>
    <mergeCell ref="AD35:AE37"/>
    <mergeCell ref="AI11:AJ13"/>
    <mergeCell ref="AG11:AH13"/>
    <mergeCell ref="AI15:AJ17"/>
    <mergeCell ref="AG23:AH25"/>
    <mergeCell ref="AI23:AJ25"/>
    <mergeCell ref="AG27:AH29"/>
    <mergeCell ref="AI27:AJ29"/>
    <mergeCell ref="AG31:AH33"/>
    <mergeCell ref="AI31:AJ33"/>
    <mergeCell ref="AD11:AE13"/>
    <mergeCell ref="AF11:AF13"/>
    <mergeCell ref="AD23:AE25"/>
    <mergeCell ref="AF23:AF25"/>
    <mergeCell ref="AD34:AJ34"/>
    <mergeCell ref="AD14:AJ14"/>
    <mergeCell ref="AD18:AJ18"/>
    <mergeCell ref="AD15:AE17"/>
    <mergeCell ref="AF15:AF17"/>
    <mergeCell ref="AG15:AH17"/>
    <mergeCell ref="AF35:AF37"/>
    <mergeCell ref="AG35:AJ37"/>
  </mergeCells>
  <phoneticPr fontId="1"/>
  <pageMargins left="0.78740157480314965" right="0.78740157480314965" top="0.59055118110236227" bottom="0.78740157480314965" header="0.51181102362204722" footer="0.31496062992125984"/>
  <pageSetup paperSize="9" scale="95" firstPageNumber="10" orientation="portrait" blackAndWhite="1" useFirstPageNumber="1" horizontalDpi="300" r:id="rId1"/>
  <headerFooter alignWithMargins="0">
    <oddHeader>&amp;L※この書式はホームページ（https://cmat.jp/syunin/）からダウンロードできます。</oddHeader>
    <oddFooter>&amp;C14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62"/>
  <sheetViews>
    <sheetView view="pageBreakPreview" zoomScaleNormal="100" zoomScaleSheetLayoutView="100" workbookViewId="0">
      <selection activeCell="AR51" sqref="AR51"/>
    </sheetView>
  </sheetViews>
  <sheetFormatPr defaultColWidth="9" defaultRowHeight="13.5"/>
  <cols>
    <col min="1" max="1" width="2.375" style="4" customWidth="1"/>
    <col min="2" max="3" width="2.375" style="46" customWidth="1"/>
    <col min="4" max="6" width="2.375" style="32" customWidth="1"/>
    <col min="7" max="8" width="2.375" style="65" customWidth="1"/>
    <col min="9" max="11" width="2.375" style="32" customWidth="1"/>
    <col min="12" max="36" width="2.375" style="46" customWidth="1"/>
    <col min="37" max="37" width="9" style="46" customWidth="1"/>
    <col min="38" max="16384" width="9" style="46"/>
  </cols>
  <sheetData>
    <row r="1" spans="1:39" ht="27" customHeight="1" thickBot="1">
      <c r="A1" s="72" t="s">
        <v>37</v>
      </c>
      <c r="AC1" s="37"/>
      <c r="AD1" s="463" t="s">
        <v>69</v>
      </c>
      <c r="AE1" s="464"/>
      <c r="AF1" s="464"/>
      <c r="AG1" s="464"/>
      <c r="AH1" s="464"/>
      <c r="AI1" s="464"/>
      <c r="AJ1" s="465"/>
    </row>
    <row r="2" spans="1:39" ht="7.5" customHeight="1">
      <c r="A2" s="64"/>
    </row>
    <row r="3" spans="1:39" ht="17.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2" t="s">
        <v>45</v>
      </c>
      <c r="AK3" s="47"/>
      <c r="AL3" s="47"/>
      <c r="AM3" s="47"/>
    </row>
    <row r="4" spans="1:39" ht="22.5" customHeight="1">
      <c r="A4" s="454" t="s">
        <v>103</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7"/>
      <c r="AL4" s="47"/>
      <c r="AM4" s="47"/>
    </row>
    <row r="5" spans="1:39" ht="22.5" customHeight="1">
      <c r="A5" s="454" t="s">
        <v>38</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7"/>
      <c r="AL5" s="47"/>
      <c r="AM5" s="47"/>
    </row>
    <row r="6" spans="1:39" ht="13.5" customHeight="1">
      <c r="A6" s="45"/>
      <c r="B6" s="32"/>
      <c r="C6" s="32"/>
      <c r="G6" s="32"/>
      <c r="H6" s="32"/>
      <c r="L6" s="32"/>
      <c r="M6" s="32"/>
      <c r="N6" s="32"/>
      <c r="O6" s="32"/>
      <c r="P6" s="32"/>
      <c r="Q6" s="32"/>
      <c r="R6" s="32"/>
      <c r="S6" s="32"/>
      <c r="T6" s="32"/>
      <c r="U6" s="32"/>
      <c r="V6" s="32"/>
      <c r="W6" s="32"/>
      <c r="X6" s="32"/>
      <c r="Y6" s="32"/>
      <c r="Z6" s="32"/>
      <c r="AA6" s="32"/>
      <c r="AB6" s="32"/>
      <c r="AC6" s="32"/>
      <c r="AD6" s="32"/>
      <c r="AE6" s="32"/>
      <c r="AF6" s="32"/>
      <c r="AG6" s="32"/>
      <c r="AH6" s="32"/>
      <c r="AI6" s="32"/>
      <c r="AJ6" s="32"/>
      <c r="AK6" s="47"/>
      <c r="AL6" s="47"/>
      <c r="AM6" s="47"/>
    </row>
    <row r="7" spans="1:39" ht="18"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231" t="s">
        <v>131</v>
      </c>
      <c r="AD7" s="231"/>
      <c r="AE7" s="47"/>
      <c r="AF7" s="47" t="s">
        <v>25</v>
      </c>
      <c r="AG7" s="47"/>
      <c r="AH7" s="47" t="s">
        <v>26</v>
      </c>
      <c r="AI7" s="47"/>
      <c r="AJ7" s="47" t="s">
        <v>27</v>
      </c>
      <c r="AK7" s="47"/>
      <c r="AL7" s="47"/>
      <c r="AM7" s="47"/>
    </row>
    <row r="8" spans="1:39" ht="13.5" customHeight="1">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8"/>
      <c r="AK8" s="47"/>
      <c r="AL8" s="47"/>
      <c r="AM8" s="47"/>
    </row>
    <row r="9" spans="1:39" ht="20.25" customHeight="1">
      <c r="A9" s="46"/>
      <c r="B9" s="47"/>
      <c r="C9" s="47"/>
      <c r="D9" s="45"/>
      <c r="E9" s="45"/>
      <c r="F9" s="45"/>
      <c r="G9" s="73"/>
      <c r="H9" s="73"/>
      <c r="I9" s="45"/>
      <c r="J9" s="45"/>
      <c r="K9" s="45"/>
      <c r="L9" s="47"/>
      <c r="M9" s="47"/>
      <c r="N9" s="47"/>
      <c r="O9" s="47"/>
      <c r="P9" s="40" t="s">
        <v>5</v>
      </c>
      <c r="S9" s="47"/>
      <c r="T9" s="47"/>
      <c r="U9" s="47"/>
      <c r="V9" s="47"/>
      <c r="W9" s="47"/>
      <c r="X9" s="47"/>
      <c r="Y9" s="47"/>
      <c r="Z9" s="47"/>
      <c r="AA9" s="47"/>
      <c r="AB9" s="47"/>
      <c r="AC9" s="47"/>
      <c r="AD9" s="47"/>
      <c r="AE9" s="47"/>
      <c r="AF9" s="47"/>
      <c r="AG9" s="47"/>
      <c r="AH9" s="45"/>
      <c r="AI9" s="45"/>
      <c r="AJ9" s="45"/>
      <c r="AK9" s="47"/>
      <c r="AL9" s="50"/>
      <c r="AM9" s="47"/>
    </row>
    <row r="10" spans="1:39" ht="20.25" customHeight="1">
      <c r="A10" s="46"/>
      <c r="B10" s="45"/>
      <c r="C10" s="45"/>
      <c r="D10" s="45"/>
      <c r="E10" s="45"/>
      <c r="F10" s="45"/>
      <c r="G10" s="73"/>
      <c r="H10" s="73"/>
      <c r="I10" s="45"/>
      <c r="J10" s="50"/>
      <c r="K10" s="45"/>
      <c r="L10" s="50"/>
      <c r="M10" s="45"/>
      <c r="N10" s="50"/>
      <c r="O10" s="45"/>
      <c r="P10" s="40" t="s">
        <v>28</v>
      </c>
      <c r="S10" s="50"/>
      <c r="T10" s="50"/>
      <c r="U10" s="45"/>
      <c r="V10" s="50"/>
      <c r="W10" s="50"/>
      <c r="X10" s="50"/>
      <c r="Y10" s="45"/>
      <c r="Z10" s="51"/>
      <c r="AA10" s="51"/>
      <c r="AB10" s="51"/>
      <c r="AC10" s="51"/>
      <c r="AD10" s="51"/>
      <c r="AE10" s="51"/>
      <c r="AF10" s="51"/>
      <c r="AG10" s="51"/>
      <c r="AH10" s="45"/>
      <c r="AI10" s="74"/>
      <c r="AJ10" s="74"/>
      <c r="AK10" s="51"/>
      <c r="AL10" s="51"/>
      <c r="AM10" s="45"/>
    </row>
    <row r="11" spans="1:39" ht="20.25" customHeight="1">
      <c r="A11" s="46"/>
      <c r="B11" s="45"/>
      <c r="C11" s="45"/>
      <c r="D11" s="45"/>
      <c r="E11" s="45"/>
      <c r="F11" s="45"/>
      <c r="G11" s="75"/>
      <c r="H11" s="75"/>
      <c r="I11" s="51"/>
      <c r="J11" s="51"/>
      <c r="K11" s="51"/>
      <c r="L11" s="51"/>
      <c r="M11" s="51"/>
      <c r="N11" s="51"/>
      <c r="O11" s="51"/>
      <c r="P11" s="40" t="s">
        <v>29</v>
      </c>
      <c r="S11" s="47"/>
      <c r="T11" s="47"/>
      <c r="U11" s="47"/>
      <c r="V11" s="47"/>
      <c r="W11" s="47"/>
      <c r="X11" s="47"/>
      <c r="Y11" s="47"/>
      <c r="Z11" s="47"/>
      <c r="AA11" s="47"/>
      <c r="AB11" s="47"/>
      <c r="AC11" s="47"/>
      <c r="AD11" s="47"/>
      <c r="AE11" s="47"/>
      <c r="AF11" s="47"/>
      <c r="AG11" s="47"/>
      <c r="AH11" s="74"/>
      <c r="AI11" s="74"/>
      <c r="AJ11" s="74"/>
      <c r="AK11" s="47"/>
      <c r="AL11" s="47"/>
      <c r="AM11" s="47"/>
    </row>
    <row r="12" spans="1:39" ht="13.5" customHeight="1">
      <c r="A12" s="46"/>
      <c r="B12" s="45"/>
      <c r="C12" s="45"/>
      <c r="D12" s="45"/>
      <c r="E12" s="45"/>
      <c r="F12" s="45"/>
      <c r="G12" s="75"/>
      <c r="H12" s="75"/>
      <c r="I12" s="51"/>
      <c r="J12" s="51"/>
      <c r="K12" s="51"/>
      <c r="L12" s="51"/>
      <c r="M12" s="51"/>
      <c r="N12" s="51"/>
      <c r="O12" s="51"/>
      <c r="P12" s="40"/>
      <c r="S12" s="47"/>
      <c r="T12" s="47"/>
      <c r="U12" s="47"/>
      <c r="V12" s="47"/>
      <c r="W12" s="47"/>
      <c r="X12" s="47"/>
      <c r="Y12" s="47"/>
      <c r="Z12" s="47"/>
      <c r="AA12" s="47"/>
      <c r="AB12" s="47"/>
      <c r="AC12" s="47"/>
      <c r="AD12" s="47"/>
      <c r="AE12" s="47"/>
      <c r="AF12" s="47"/>
      <c r="AG12" s="47"/>
      <c r="AH12" s="74"/>
      <c r="AI12" s="74"/>
      <c r="AJ12" s="74"/>
      <c r="AK12" s="47"/>
      <c r="AL12" s="47"/>
      <c r="AM12" s="47"/>
    </row>
    <row r="13" spans="1:39" ht="20.25" customHeight="1">
      <c r="A13" s="46"/>
      <c r="B13" s="45"/>
      <c r="C13" s="45"/>
      <c r="D13" s="45"/>
      <c r="E13" s="45"/>
      <c r="F13" s="45"/>
      <c r="G13" s="75"/>
      <c r="H13" s="75"/>
      <c r="I13" s="51"/>
      <c r="J13" s="51"/>
      <c r="K13" s="51"/>
      <c r="L13" s="51"/>
      <c r="M13" s="51"/>
      <c r="N13" s="51"/>
      <c r="O13" s="51"/>
      <c r="P13" s="40" t="s">
        <v>30</v>
      </c>
      <c r="S13" s="45"/>
      <c r="T13" s="45"/>
      <c r="U13" s="45"/>
      <c r="V13" s="47"/>
      <c r="W13" s="47"/>
      <c r="X13" s="47"/>
      <c r="Y13" s="47"/>
      <c r="Z13" s="47"/>
      <c r="AA13" s="47"/>
      <c r="AB13" s="47"/>
      <c r="AC13" s="47"/>
      <c r="AD13" s="47"/>
      <c r="AE13" s="47"/>
      <c r="AF13" s="47"/>
      <c r="AG13" s="47"/>
      <c r="AH13" s="47"/>
      <c r="AI13" s="47"/>
      <c r="AJ13" s="47"/>
      <c r="AK13" s="47"/>
      <c r="AL13" s="47"/>
      <c r="AM13" s="47"/>
    </row>
    <row r="14" spans="1:39" ht="20.25" customHeight="1">
      <c r="A14" s="46"/>
      <c r="B14" s="47"/>
      <c r="C14" s="47"/>
      <c r="D14" s="45"/>
      <c r="E14" s="45"/>
      <c r="F14" s="45"/>
      <c r="G14" s="73"/>
      <c r="H14" s="73"/>
      <c r="I14" s="45"/>
      <c r="J14" s="45"/>
      <c r="K14" s="45"/>
      <c r="L14" s="47"/>
      <c r="M14" s="47"/>
      <c r="N14" s="47"/>
      <c r="O14" s="47"/>
      <c r="P14" s="40" t="s">
        <v>31</v>
      </c>
      <c r="S14" s="47"/>
      <c r="T14" s="47"/>
      <c r="U14" s="47"/>
      <c r="V14" s="47"/>
      <c r="W14" s="47"/>
      <c r="X14" s="47"/>
      <c r="Y14" s="47"/>
      <c r="Z14" s="47"/>
      <c r="AA14" s="47"/>
      <c r="AB14" s="47"/>
      <c r="AC14" s="47"/>
      <c r="AD14" s="47"/>
      <c r="AE14" s="47"/>
      <c r="AF14" s="47"/>
      <c r="AG14" s="47"/>
      <c r="AH14" s="47"/>
      <c r="AI14" s="47"/>
      <c r="AJ14" s="47"/>
      <c r="AK14" s="47"/>
      <c r="AL14" s="47"/>
      <c r="AM14" s="47"/>
    </row>
    <row r="15" spans="1:39" ht="13.5" customHeight="1">
      <c r="A15" s="46"/>
      <c r="B15" s="47"/>
      <c r="C15" s="47"/>
      <c r="D15" s="45"/>
      <c r="E15" s="45"/>
      <c r="F15" s="45"/>
      <c r="G15" s="73"/>
      <c r="H15" s="73"/>
      <c r="I15" s="45"/>
      <c r="J15" s="45"/>
      <c r="K15" s="45"/>
      <c r="L15" s="47"/>
      <c r="M15" s="47"/>
      <c r="N15" s="47"/>
      <c r="O15" s="47"/>
      <c r="P15" s="47"/>
      <c r="Q15" s="40"/>
      <c r="S15" s="47"/>
      <c r="T15" s="47"/>
      <c r="U15" s="47"/>
      <c r="V15" s="47"/>
      <c r="W15" s="47"/>
      <c r="X15" s="47"/>
      <c r="Y15" s="47"/>
      <c r="Z15" s="47"/>
      <c r="AA15" s="47"/>
      <c r="AB15" s="47"/>
      <c r="AC15" s="47"/>
      <c r="AD15" s="47"/>
      <c r="AE15" s="47"/>
      <c r="AF15" s="47"/>
      <c r="AG15" s="47"/>
      <c r="AH15" s="47"/>
      <c r="AI15" s="47"/>
      <c r="AJ15" s="47"/>
      <c r="AK15" s="47"/>
      <c r="AL15" s="47"/>
      <c r="AM15" s="47"/>
    </row>
    <row r="16" spans="1:39" ht="18" customHeight="1">
      <c r="A16" s="40" t="s">
        <v>193</v>
      </c>
      <c r="B16" s="151"/>
      <c r="C16" s="151"/>
      <c r="D16" s="151"/>
      <c r="E16" s="151"/>
      <c r="F16" s="151"/>
      <c r="G16" s="77"/>
      <c r="H16" s="77"/>
      <c r="I16" s="49"/>
      <c r="J16" s="49"/>
      <c r="K16" s="49"/>
      <c r="L16" s="162"/>
      <c r="M16" s="162"/>
      <c r="N16" s="162"/>
      <c r="O16" s="162"/>
      <c r="P16" s="162"/>
      <c r="Q16" s="162"/>
      <c r="R16" s="162"/>
      <c r="S16" s="162"/>
      <c r="T16" s="162"/>
      <c r="U16" s="162"/>
      <c r="V16" s="162"/>
      <c r="W16" s="162"/>
      <c r="X16" s="50"/>
      <c r="Y16" s="50"/>
      <c r="Z16" s="50"/>
      <c r="AA16" s="151"/>
      <c r="AB16" s="50"/>
      <c r="AC16" s="50"/>
      <c r="AD16" s="50"/>
      <c r="AE16" s="51"/>
      <c r="AF16" s="162"/>
      <c r="AG16" s="151"/>
      <c r="AH16" s="50"/>
      <c r="AI16" s="50"/>
      <c r="AJ16" s="50"/>
      <c r="AK16" s="51"/>
      <c r="AL16" s="47"/>
      <c r="AM16" s="47"/>
    </row>
    <row r="17" spans="1:43" ht="18" customHeight="1">
      <c r="A17" s="40" t="s">
        <v>102</v>
      </c>
      <c r="B17" s="151"/>
      <c r="C17" s="151"/>
      <c r="D17" s="151"/>
      <c r="E17" s="151"/>
      <c r="F17" s="151"/>
      <c r="G17" s="77"/>
      <c r="H17" s="77"/>
      <c r="I17" s="49"/>
      <c r="J17" s="49"/>
      <c r="K17" s="49"/>
      <c r="L17" s="162"/>
      <c r="M17" s="162"/>
      <c r="N17" s="162"/>
      <c r="O17" s="162"/>
      <c r="P17" s="162"/>
      <c r="Q17" s="162"/>
      <c r="R17" s="162"/>
      <c r="S17" s="162"/>
      <c r="T17" s="162"/>
      <c r="U17" s="162"/>
      <c r="V17" s="162"/>
      <c r="W17" s="162"/>
      <c r="X17" s="50"/>
      <c r="Y17" s="50"/>
      <c r="Z17" s="50"/>
      <c r="AA17" s="151"/>
      <c r="AB17" s="50"/>
      <c r="AC17" s="50"/>
      <c r="AD17" s="50"/>
      <c r="AE17" s="51"/>
      <c r="AF17" s="162"/>
      <c r="AG17" s="151"/>
      <c r="AH17" s="50"/>
      <c r="AI17" s="50"/>
      <c r="AJ17" s="50"/>
      <c r="AK17" s="51"/>
      <c r="AL17" s="47"/>
      <c r="AM17" s="47"/>
    </row>
    <row r="18" spans="1:43" ht="13.5" customHeight="1">
      <c r="A18" s="40"/>
      <c r="B18" s="151"/>
      <c r="C18" s="151"/>
      <c r="D18" s="151"/>
      <c r="E18" s="151"/>
      <c r="F18" s="151"/>
      <c r="G18" s="75"/>
      <c r="H18" s="75"/>
      <c r="I18" s="51"/>
      <c r="J18" s="51"/>
      <c r="K18" s="51"/>
      <c r="L18" s="51"/>
      <c r="M18" s="51"/>
      <c r="N18" s="51"/>
      <c r="O18" s="51"/>
      <c r="P18" s="51"/>
      <c r="Q18" s="51"/>
      <c r="R18" s="151"/>
      <c r="S18" s="151"/>
      <c r="T18" s="151"/>
      <c r="U18" s="78"/>
      <c r="V18" s="151"/>
      <c r="W18" s="154"/>
      <c r="X18" s="151"/>
      <c r="Y18" s="151"/>
      <c r="Z18" s="151"/>
      <c r="AA18" s="151"/>
      <c r="AB18" s="162"/>
      <c r="AC18" s="162"/>
      <c r="AD18" s="162"/>
      <c r="AE18" s="162"/>
      <c r="AF18" s="162"/>
      <c r="AG18" s="162"/>
      <c r="AH18" s="162"/>
      <c r="AI18" s="162"/>
      <c r="AJ18" s="162"/>
      <c r="AK18" s="47"/>
      <c r="AL18" s="47"/>
      <c r="AM18" s="47"/>
    </row>
    <row r="19" spans="1:43" ht="18" customHeight="1">
      <c r="A19" s="66" t="s">
        <v>40</v>
      </c>
      <c r="B19" s="155"/>
      <c r="C19" s="155"/>
      <c r="D19" s="155"/>
      <c r="E19" s="155"/>
      <c r="F19" s="155"/>
      <c r="G19" s="157"/>
      <c r="H19" s="156"/>
      <c r="I19" s="67"/>
      <c r="J19" s="67"/>
      <c r="K19" s="67"/>
      <c r="L19" s="67"/>
      <c r="M19" s="67"/>
      <c r="N19" s="67"/>
      <c r="O19" s="67"/>
      <c r="P19" s="67"/>
      <c r="Q19" s="67"/>
      <c r="R19" s="155"/>
      <c r="S19" s="155"/>
      <c r="T19" s="155"/>
      <c r="U19" s="155"/>
      <c r="V19" s="155"/>
      <c r="W19" s="478" t="s">
        <v>65</v>
      </c>
      <c r="X19" s="479"/>
      <c r="Y19" s="479"/>
      <c r="Z19" s="479"/>
      <c r="AA19" s="479"/>
      <c r="AB19" s="479"/>
      <c r="AC19" s="479"/>
      <c r="AD19" s="479"/>
      <c r="AE19" s="479"/>
      <c r="AF19" s="479"/>
      <c r="AG19" s="479"/>
      <c r="AH19" s="479"/>
      <c r="AI19" s="479"/>
      <c r="AJ19" s="480"/>
      <c r="AK19" s="51"/>
      <c r="AL19" s="45"/>
      <c r="AM19" s="47"/>
    </row>
    <row r="20" spans="1:43" ht="51" customHeight="1">
      <c r="A20" s="68" t="s">
        <v>32</v>
      </c>
      <c r="B20" s="59"/>
      <c r="C20" s="59"/>
      <c r="D20" s="59"/>
      <c r="E20" s="59"/>
      <c r="F20" s="59"/>
      <c r="G20" s="69"/>
      <c r="H20" s="70"/>
      <c r="I20" s="59"/>
      <c r="J20" s="59"/>
      <c r="K20" s="59"/>
      <c r="L20" s="163"/>
      <c r="M20" s="163"/>
      <c r="N20" s="163"/>
      <c r="O20" s="163"/>
      <c r="P20" s="163"/>
      <c r="Q20" s="163"/>
      <c r="R20" s="163"/>
      <c r="S20" s="163"/>
      <c r="T20" s="163"/>
      <c r="U20" s="163"/>
      <c r="V20" s="163"/>
      <c r="W20" s="249"/>
      <c r="X20" s="250"/>
      <c r="Y20" s="250"/>
      <c r="Z20" s="250"/>
      <c r="AA20" s="250"/>
      <c r="AB20" s="250"/>
      <c r="AC20" s="250"/>
      <c r="AD20" s="250"/>
      <c r="AE20" s="250"/>
      <c r="AF20" s="250"/>
      <c r="AG20" s="250"/>
      <c r="AH20" s="250"/>
      <c r="AI20" s="250"/>
      <c r="AJ20" s="265"/>
      <c r="AK20" s="47"/>
      <c r="AL20" s="47"/>
      <c r="AM20" s="47"/>
    </row>
    <row r="21" spans="1:43" ht="39.75" customHeight="1">
      <c r="A21" s="481" t="s">
        <v>61</v>
      </c>
      <c r="B21" s="274"/>
      <c r="C21" s="274"/>
      <c r="D21" s="274"/>
      <c r="E21" s="274"/>
      <c r="F21" s="274"/>
      <c r="G21" s="275"/>
      <c r="H21" s="13"/>
      <c r="I21" s="57"/>
      <c r="J21" s="57"/>
      <c r="K21" s="57"/>
      <c r="L21" s="57"/>
      <c r="M21" s="57"/>
      <c r="N21" s="57"/>
      <c r="O21" s="57"/>
      <c r="P21" s="57"/>
      <c r="Q21" s="57"/>
      <c r="R21" s="57"/>
      <c r="S21" s="57"/>
      <c r="T21" s="57"/>
      <c r="U21" s="47"/>
      <c r="V21" s="47"/>
      <c r="W21" s="47"/>
      <c r="X21" s="45"/>
      <c r="Y21" s="45"/>
      <c r="Z21" s="45"/>
      <c r="AA21" s="45"/>
      <c r="AB21" s="47"/>
      <c r="AC21" s="47"/>
      <c r="AD21" s="47"/>
      <c r="AE21" s="47"/>
      <c r="AF21" s="47"/>
      <c r="AG21" s="47"/>
      <c r="AH21" s="47"/>
      <c r="AI21" s="47"/>
      <c r="AJ21" s="79"/>
      <c r="AK21" s="47"/>
      <c r="AL21" s="47"/>
      <c r="AM21" s="47"/>
    </row>
    <row r="22" spans="1:43" ht="35.25" customHeight="1">
      <c r="A22" s="279"/>
      <c r="B22" s="280"/>
      <c r="C22" s="280"/>
      <c r="D22" s="280"/>
      <c r="E22" s="280"/>
      <c r="F22" s="280"/>
      <c r="G22" s="281"/>
      <c r="H22" s="260" t="s">
        <v>57</v>
      </c>
      <c r="I22" s="261"/>
      <c r="J22" s="261"/>
      <c r="K22" s="261"/>
      <c r="L22" s="262"/>
      <c r="M22" s="80"/>
      <c r="N22" s="80"/>
      <c r="O22" s="80"/>
      <c r="P22" s="80"/>
      <c r="Q22" s="80"/>
      <c r="R22" s="80"/>
      <c r="S22" s="80"/>
      <c r="T22" s="80"/>
      <c r="U22" s="81"/>
      <c r="V22" s="82" t="s">
        <v>6</v>
      </c>
      <c r="W22" s="80"/>
      <c r="X22" s="83"/>
      <c r="Y22" s="83"/>
      <c r="Z22" s="84"/>
      <c r="AA22" s="71"/>
      <c r="AB22" s="85"/>
      <c r="AC22" s="85"/>
      <c r="AD22" s="85"/>
      <c r="AE22" s="85"/>
      <c r="AF22" s="85"/>
      <c r="AG22" s="85"/>
      <c r="AH22" s="85"/>
      <c r="AI22" s="85"/>
      <c r="AJ22" s="85"/>
      <c r="AK22" s="47"/>
      <c r="AL22" s="47"/>
      <c r="AM22" s="47"/>
    </row>
    <row r="23" spans="1:43" ht="24" customHeight="1">
      <c r="A23" s="473" t="s">
        <v>33</v>
      </c>
      <c r="B23" s="274"/>
      <c r="C23" s="274"/>
      <c r="D23" s="274"/>
      <c r="E23" s="274"/>
      <c r="F23" s="274"/>
      <c r="G23" s="275"/>
      <c r="H23" s="86" t="s">
        <v>35</v>
      </c>
      <c r="I23" s="87"/>
      <c r="J23" s="87"/>
      <c r="K23" s="88" t="s">
        <v>36</v>
      </c>
      <c r="L23" s="89"/>
      <c r="M23" s="89"/>
      <c r="N23" s="89"/>
      <c r="O23" s="57"/>
      <c r="P23" s="57"/>
      <c r="Q23" s="57"/>
      <c r="R23" s="57"/>
      <c r="S23" s="57"/>
      <c r="T23" s="57"/>
      <c r="U23" s="57"/>
      <c r="V23" s="57"/>
      <c r="W23" s="57"/>
      <c r="X23" s="56"/>
      <c r="Y23" s="56"/>
      <c r="Z23" s="56"/>
      <c r="AA23" s="56"/>
      <c r="AB23" s="90"/>
      <c r="AC23" s="90"/>
      <c r="AD23" s="57"/>
      <c r="AE23" s="57"/>
      <c r="AF23" s="57"/>
      <c r="AG23" s="57"/>
      <c r="AH23" s="57"/>
      <c r="AI23" s="57"/>
      <c r="AJ23" s="91"/>
      <c r="AK23" s="47"/>
      <c r="AL23" s="47"/>
      <c r="AM23" s="126"/>
    </row>
    <row r="24" spans="1:43" ht="31.5" customHeight="1">
      <c r="A24" s="279"/>
      <c r="B24" s="280"/>
      <c r="C24" s="280"/>
      <c r="D24" s="280"/>
      <c r="E24" s="280"/>
      <c r="F24" s="280"/>
      <c r="G24" s="281"/>
      <c r="H24" s="15"/>
      <c r="I24" s="60"/>
      <c r="J24" s="60"/>
      <c r="K24" s="60"/>
      <c r="L24" s="60"/>
      <c r="M24" s="60"/>
      <c r="N24" s="60"/>
      <c r="O24" s="60"/>
      <c r="P24" s="60"/>
      <c r="Q24" s="60"/>
      <c r="R24" s="60"/>
      <c r="S24" s="60"/>
      <c r="T24" s="60"/>
      <c r="U24" s="60"/>
      <c r="V24" s="60"/>
      <c r="W24" s="60"/>
      <c r="X24" s="59"/>
      <c r="Y24" s="59"/>
      <c r="Z24" s="59"/>
      <c r="AA24" s="59"/>
      <c r="AB24" s="60"/>
      <c r="AC24" s="60"/>
      <c r="AD24" s="60"/>
      <c r="AE24" s="60"/>
      <c r="AF24" s="60"/>
      <c r="AG24" s="60"/>
      <c r="AH24" s="60"/>
      <c r="AI24" s="60"/>
      <c r="AJ24" s="61"/>
      <c r="AK24" s="47"/>
      <c r="AL24" s="47"/>
      <c r="AM24" s="47"/>
    </row>
    <row r="25" spans="1:43" ht="15" customHeight="1">
      <c r="A25" s="483" t="s">
        <v>138</v>
      </c>
      <c r="B25" s="484"/>
      <c r="C25" s="484"/>
      <c r="D25" s="484"/>
      <c r="E25" s="484"/>
      <c r="F25" s="484"/>
      <c r="G25" s="485"/>
      <c r="H25" s="92"/>
      <c r="I25" s="472"/>
      <c r="J25" s="472"/>
      <c r="K25" s="13"/>
      <c r="L25" s="13"/>
      <c r="M25" s="274" t="s">
        <v>25</v>
      </c>
      <c r="N25" s="13"/>
      <c r="O25" s="13"/>
      <c r="P25" s="274" t="s">
        <v>26</v>
      </c>
      <c r="Q25" s="13"/>
      <c r="R25" s="13"/>
      <c r="S25" s="274" t="s">
        <v>27</v>
      </c>
      <c r="T25" s="13"/>
      <c r="U25" s="274" t="s">
        <v>41</v>
      </c>
      <c r="V25" s="13"/>
      <c r="W25" s="472"/>
      <c r="X25" s="472"/>
      <c r="Y25" s="13"/>
      <c r="Z25" s="13"/>
      <c r="AA25" s="274" t="s">
        <v>25</v>
      </c>
      <c r="AB25" s="13"/>
      <c r="AC25" s="13"/>
      <c r="AD25" s="274" t="s">
        <v>26</v>
      </c>
      <c r="AE25" s="13"/>
      <c r="AF25" s="13"/>
      <c r="AG25" s="274" t="s">
        <v>27</v>
      </c>
      <c r="AH25" s="13"/>
      <c r="AI25" s="13"/>
      <c r="AJ25" s="16"/>
      <c r="AK25" s="47"/>
      <c r="AL25" s="47"/>
      <c r="AM25" s="47"/>
    </row>
    <row r="26" spans="1:43" ht="15" customHeight="1">
      <c r="A26" s="486"/>
      <c r="B26" s="487"/>
      <c r="C26" s="487"/>
      <c r="D26" s="487"/>
      <c r="E26" s="487"/>
      <c r="F26" s="487"/>
      <c r="G26" s="488"/>
      <c r="H26" s="73"/>
      <c r="I26" s="468"/>
      <c r="J26" s="468"/>
      <c r="K26" s="46"/>
      <c r="M26" s="467"/>
      <c r="P26" s="467"/>
      <c r="S26" s="467"/>
      <c r="U26" s="467"/>
      <c r="W26" s="468"/>
      <c r="X26" s="468"/>
      <c r="AA26" s="467"/>
      <c r="AD26" s="467"/>
      <c r="AG26" s="467"/>
      <c r="AJ26" s="93"/>
      <c r="AK26" s="47"/>
      <c r="AL26" s="47"/>
      <c r="AM26" s="47"/>
    </row>
    <row r="27" spans="1:43" ht="15" customHeight="1">
      <c r="A27" s="486"/>
      <c r="B27" s="487"/>
      <c r="C27" s="487"/>
      <c r="D27" s="487"/>
      <c r="E27" s="487"/>
      <c r="F27" s="487"/>
      <c r="G27" s="488"/>
      <c r="H27" s="469" t="s">
        <v>114</v>
      </c>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1"/>
      <c r="AK27" s="47"/>
      <c r="AL27" s="47"/>
      <c r="AM27" s="47"/>
    </row>
    <row r="28" spans="1:43" ht="15" customHeight="1">
      <c r="A28" s="489"/>
      <c r="B28" s="490"/>
      <c r="C28" s="490"/>
      <c r="D28" s="490"/>
      <c r="E28" s="490"/>
      <c r="F28" s="490"/>
      <c r="G28" s="488"/>
      <c r="H28" s="47"/>
      <c r="I28" s="40" t="s">
        <v>133</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79"/>
      <c r="AK28" s="47"/>
      <c r="AL28" s="47"/>
      <c r="AM28" s="47"/>
    </row>
    <row r="29" spans="1:43" ht="15" customHeight="1">
      <c r="A29" s="489"/>
      <c r="B29" s="490"/>
      <c r="C29" s="490"/>
      <c r="D29" s="490"/>
      <c r="E29" s="490"/>
      <c r="F29" s="490"/>
      <c r="G29" s="488"/>
      <c r="H29" s="47"/>
      <c r="I29" s="466" t="s">
        <v>39</v>
      </c>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278"/>
      <c r="AK29" s="47"/>
      <c r="AL29" s="47"/>
      <c r="AM29" s="47"/>
    </row>
    <row r="30" spans="1:43" ht="15" customHeight="1">
      <c r="A30" s="491"/>
      <c r="B30" s="492"/>
      <c r="C30" s="492"/>
      <c r="D30" s="492"/>
      <c r="E30" s="492"/>
      <c r="F30" s="492"/>
      <c r="G30" s="493"/>
      <c r="H30" s="7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1"/>
      <c r="AK30" s="47"/>
      <c r="AL30" s="47"/>
      <c r="AM30" s="47"/>
      <c r="AP30" s="94"/>
      <c r="AQ30" s="94"/>
    </row>
    <row r="31" spans="1:43" ht="9" customHeight="1">
      <c r="A31" s="38"/>
      <c r="B31" s="38"/>
      <c r="C31" s="38"/>
      <c r="D31" s="38"/>
      <c r="E31" s="38"/>
      <c r="F31" s="38"/>
      <c r="G31" s="38"/>
      <c r="H31" s="73"/>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47"/>
      <c r="AL31" s="47"/>
      <c r="AM31" s="47"/>
      <c r="AP31" s="94"/>
      <c r="AQ31" s="94"/>
    </row>
    <row r="32" spans="1:43" ht="15" customHeight="1">
      <c r="A32" s="482" t="s">
        <v>137</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7"/>
      <c r="AL32" s="47"/>
      <c r="AM32" s="47"/>
      <c r="AP32" s="94"/>
      <c r="AQ32" s="94"/>
    </row>
    <row r="33" spans="1:43" ht="15" customHeight="1">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7"/>
      <c r="AL33" s="47"/>
      <c r="AM33" s="47"/>
      <c r="AP33" s="94"/>
      <c r="AQ33" s="94"/>
    </row>
    <row r="34" spans="1:43" ht="15" customHeight="1">
      <c r="A34" s="483" t="s">
        <v>139</v>
      </c>
      <c r="B34" s="484"/>
      <c r="C34" s="484"/>
      <c r="D34" s="484"/>
      <c r="E34" s="484"/>
      <c r="F34" s="484"/>
      <c r="G34" s="485"/>
      <c r="H34" s="92"/>
      <c r="I34" s="472"/>
      <c r="J34" s="472"/>
      <c r="K34" s="13"/>
      <c r="L34" s="13"/>
      <c r="M34" s="274" t="s">
        <v>25</v>
      </c>
      <c r="N34" s="13"/>
      <c r="O34" s="13"/>
      <c r="P34" s="274" t="s">
        <v>26</v>
      </c>
      <c r="Q34" s="13"/>
      <c r="R34" s="13"/>
      <c r="S34" s="274" t="s">
        <v>27</v>
      </c>
      <c r="T34" s="13"/>
      <c r="U34" s="274" t="s">
        <v>41</v>
      </c>
      <c r="V34" s="13"/>
      <c r="W34" s="472"/>
      <c r="X34" s="472"/>
      <c r="Y34" s="13"/>
      <c r="Z34" s="13"/>
      <c r="AA34" s="274" t="s">
        <v>25</v>
      </c>
      <c r="AB34" s="13"/>
      <c r="AC34" s="13"/>
      <c r="AD34" s="274" t="s">
        <v>26</v>
      </c>
      <c r="AE34" s="13"/>
      <c r="AF34" s="13"/>
      <c r="AG34" s="274" t="s">
        <v>27</v>
      </c>
      <c r="AH34" s="13"/>
      <c r="AI34" s="13"/>
      <c r="AJ34" s="16"/>
      <c r="AK34" s="47"/>
      <c r="AL34" s="47"/>
      <c r="AM34" s="47"/>
      <c r="AP34" s="94"/>
      <c r="AQ34" s="94"/>
    </row>
    <row r="35" spans="1:43" ht="15" customHeight="1">
      <c r="A35" s="486"/>
      <c r="B35" s="487"/>
      <c r="C35" s="487"/>
      <c r="D35" s="487"/>
      <c r="E35" s="487"/>
      <c r="F35" s="487"/>
      <c r="G35" s="488"/>
      <c r="H35" s="73"/>
      <c r="I35" s="468"/>
      <c r="J35" s="468"/>
      <c r="K35" s="46"/>
      <c r="M35" s="467"/>
      <c r="P35" s="467"/>
      <c r="S35" s="467"/>
      <c r="U35" s="467"/>
      <c r="W35" s="468"/>
      <c r="X35" s="468"/>
      <c r="AA35" s="467"/>
      <c r="AD35" s="467"/>
      <c r="AG35" s="467"/>
      <c r="AJ35" s="93"/>
      <c r="AK35" s="47"/>
      <c r="AL35" s="47"/>
      <c r="AM35" s="47"/>
      <c r="AP35" s="94"/>
      <c r="AQ35" s="94"/>
    </row>
    <row r="36" spans="1:43" ht="15" customHeight="1">
      <c r="A36" s="486"/>
      <c r="B36" s="487"/>
      <c r="C36" s="487"/>
      <c r="D36" s="487"/>
      <c r="E36" s="487"/>
      <c r="F36" s="487"/>
      <c r="G36" s="488"/>
      <c r="H36" s="469" t="s">
        <v>135</v>
      </c>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1"/>
      <c r="AK36" s="47"/>
      <c r="AL36" s="47"/>
      <c r="AM36" s="47"/>
      <c r="AP36" s="94"/>
      <c r="AQ36" s="94"/>
    </row>
    <row r="37" spans="1:43" ht="21" customHeight="1">
      <c r="A37" s="489"/>
      <c r="B37" s="490"/>
      <c r="C37" s="490"/>
      <c r="D37" s="490"/>
      <c r="E37" s="490"/>
      <c r="F37" s="490"/>
      <c r="G37" s="488"/>
      <c r="H37" s="47"/>
      <c r="I37" s="40" t="s">
        <v>133</v>
      </c>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79"/>
      <c r="AK37" s="47"/>
      <c r="AL37" s="47"/>
      <c r="AM37" s="47"/>
      <c r="AP37" s="94"/>
      <c r="AQ37" s="94"/>
    </row>
    <row r="38" spans="1:43" ht="15" customHeight="1">
      <c r="A38" s="489"/>
      <c r="B38" s="490"/>
      <c r="C38" s="490"/>
      <c r="D38" s="490"/>
      <c r="E38" s="490"/>
      <c r="F38" s="490"/>
      <c r="G38" s="488"/>
      <c r="H38" s="47"/>
      <c r="I38" s="466" t="s">
        <v>39</v>
      </c>
      <c r="J38" s="466"/>
      <c r="K38" s="466"/>
      <c r="L38" s="466"/>
      <c r="M38" s="466"/>
      <c r="N38" s="466"/>
      <c r="O38" s="466"/>
      <c r="P38" s="466"/>
      <c r="Q38" s="466"/>
      <c r="R38" s="466"/>
      <c r="S38" s="466"/>
      <c r="T38" s="466"/>
      <c r="U38" s="466"/>
      <c r="V38" s="475"/>
      <c r="W38" s="258" t="s">
        <v>57</v>
      </c>
      <c r="X38" s="258"/>
      <c r="Y38" s="258"/>
      <c r="Z38" s="258"/>
      <c r="AA38" s="258"/>
      <c r="AB38" s="453"/>
      <c r="AC38" s="453"/>
      <c r="AD38" s="453"/>
      <c r="AE38" s="453"/>
      <c r="AF38" s="453"/>
      <c r="AG38" s="453"/>
      <c r="AH38" s="453"/>
      <c r="AI38" s="453"/>
      <c r="AJ38" s="453"/>
      <c r="AK38" s="47"/>
      <c r="AL38" s="47"/>
      <c r="AM38" s="47"/>
      <c r="AP38" s="94"/>
      <c r="AQ38" s="94"/>
    </row>
    <row r="39" spans="1:43" ht="21" customHeight="1">
      <c r="A39" s="491"/>
      <c r="B39" s="492"/>
      <c r="C39" s="492"/>
      <c r="D39" s="492"/>
      <c r="E39" s="492"/>
      <c r="F39" s="492"/>
      <c r="G39" s="493"/>
      <c r="H39" s="70"/>
      <c r="I39" s="476"/>
      <c r="J39" s="476"/>
      <c r="K39" s="476"/>
      <c r="L39" s="476"/>
      <c r="M39" s="476"/>
      <c r="N39" s="476"/>
      <c r="O39" s="476"/>
      <c r="P39" s="476"/>
      <c r="Q39" s="476"/>
      <c r="R39" s="476"/>
      <c r="S39" s="476"/>
      <c r="T39" s="476"/>
      <c r="U39" s="476"/>
      <c r="V39" s="477"/>
      <c r="W39" s="258"/>
      <c r="X39" s="258"/>
      <c r="Y39" s="258"/>
      <c r="Z39" s="258"/>
      <c r="AA39" s="258"/>
      <c r="AB39" s="453"/>
      <c r="AC39" s="453"/>
      <c r="AD39" s="453"/>
      <c r="AE39" s="453"/>
      <c r="AF39" s="453"/>
      <c r="AG39" s="453"/>
      <c r="AH39" s="453"/>
      <c r="AI39" s="453"/>
      <c r="AJ39" s="453"/>
      <c r="AK39" s="47"/>
      <c r="AL39" s="47"/>
      <c r="AM39" s="47"/>
      <c r="AP39" s="94"/>
      <c r="AQ39" s="94"/>
    </row>
    <row r="40" spans="1:43" ht="18" customHeight="1">
      <c r="A40" s="95" t="s">
        <v>34</v>
      </c>
      <c r="B40" s="47"/>
      <c r="C40" s="47"/>
      <c r="D40" s="45"/>
      <c r="E40" s="45"/>
      <c r="F40" s="45"/>
      <c r="G40" s="73"/>
      <c r="H40" s="73"/>
      <c r="I40" s="45"/>
      <c r="J40" s="45"/>
      <c r="K40" s="45"/>
      <c r="L40" s="47"/>
      <c r="M40" s="47"/>
      <c r="N40" s="47"/>
      <c r="O40" s="47"/>
      <c r="P40" s="47"/>
      <c r="Q40" s="47"/>
      <c r="R40" s="47"/>
      <c r="S40" s="45"/>
      <c r="T40" s="45"/>
      <c r="U40" s="51"/>
      <c r="V40" s="47"/>
      <c r="W40" s="47"/>
      <c r="X40" s="47"/>
      <c r="Y40" s="47"/>
      <c r="Z40" s="47"/>
      <c r="AA40" s="47"/>
      <c r="AB40" s="47"/>
      <c r="AC40" s="47"/>
      <c r="AD40" s="47"/>
      <c r="AE40" s="47"/>
      <c r="AF40" s="47"/>
      <c r="AG40" s="47"/>
      <c r="AH40" s="47"/>
      <c r="AI40" s="47"/>
      <c r="AJ40" s="47"/>
      <c r="AK40" s="51"/>
      <c r="AL40" s="49"/>
      <c r="AM40" s="45"/>
    </row>
    <row r="41" spans="1:43" ht="15" customHeight="1">
      <c r="A41" s="474" t="s">
        <v>156</v>
      </c>
      <c r="B41" s="474"/>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5"/>
      <c r="AL41" s="50"/>
      <c r="AM41" s="50"/>
    </row>
    <row r="42" spans="1:43" ht="15" customHeight="1">
      <c r="A42" s="130" t="s">
        <v>157</v>
      </c>
      <c r="B42" s="131"/>
      <c r="C42" s="131"/>
      <c r="D42" s="132"/>
      <c r="E42" s="132"/>
      <c r="F42" s="132"/>
      <c r="G42" s="133"/>
      <c r="H42" s="133"/>
      <c r="I42" s="132"/>
      <c r="J42" s="132"/>
      <c r="K42" s="132"/>
      <c r="L42" s="131"/>
      <c r="M42" s="131"/>
      <c r="N42" s="131"/>
      <c r="O42" s="131"/>
      <c r="P42" s="131"/>
      <c r="Q42" s="131"/>
      <c r="R42" s="131"/>
      <c r="S42" s="132"/>
      <c r="T42" s="132"/>
      <c r="U42" s="134"/>
      <c r="V42" s="131"/>
      <c r="W42" s="131"/>
      <c r="X42" s="131"/>
      <c r="Y42" s="131"/>
      <c r="Z42" s="131"/>
      <c r="AA42" s="131"/>
      <c r="AB42" s="131"/>
      <c r="AC42" s="131"/>
      <c r="AD42" s="131"/>
      <c r="AE42" s="131"/>
      <c r="AF42" s="131"/>
      <c r="AG42" s="131"/>
      <c r="AH42" s="131"/>
      <c r="AI42" s="131"/>
      <c r="AJ42" s="131"/>
      <c r="AK42" s="47"/>
      <c r="AL42" s="51"/>
      <c r="AM42" s="45"/>
    </row>
    <row r="43" spans="1:43" s="150" customFormat="1" ht="15" customHeight="1">
      <c r="A43" s="130" t="s">
        <v>158</v>
      </c>
      <c r="B43" s="131"/>
      <c r="C43" s="131"/>
      <c r="D43" s="132"/>
      <c r="E43" s="132"/>
      <c r="F43" s="132"/>
      <c r="G43" s="133"/>
      <c r="H43" s="133"/>
      <c r="I43" s="132"/>
      <c r="J43" s="132"/>
      <c r="K43" s="132"/>
      <c r="L43" s="131"/>
      <c r="M43" s="131"/>
      <c r="N43" s="131"/>
      <c r="O43" s="131"/>
      <c r="P43" s="131"/>
      <c r="Q43" s="131"/>
      <c r="R43" s="131"/>
      <c r="S43" s="132"/>
      <c r="T43" s="132"/>
      <c r="U43" s="134"/>
      <c r="V43" s="131"/>
      <c r="W43" s="131"/>
      <c r="X43" s="131"/>
      <c r="Y43" s="131"/>
      <c r="Z43" s="131"/>
      <c r="AA43" s="131"/>
      <c r="AB43" s="131"/>
      <c r="AC43" s="131"/>
      <c r="AD43" s="131"/>
      <c r="AE43" s="131"/>
      <c r="AF43" s="131"/>
      <c r="AG43" s="131"/>
      <c r="AH43" s="131"/>
      <c r="AI43" s="131"/>
      <c r="AJ43" s="131"/>
      <c r="AK43" s="149"/>
      <c r="AL43" s="51"/>
      <c r="AM43" s="148"/>
    </row>
    <row r="44" spans="1:43" ht="15" customHeight="1">
      <c r="A44" s="135" t="s">
        <v>136</v>
      </c>
      <c r="B44" s="131"/>
      <c r="C44" s="131"/>
      <c r="D44" s="132"/>
      <c r="E44" s="132"/>
      <c r="F44" s="132"/>
      <c r="G44" s="133"/>
      <c r="H44" s="133"/>
      <c r="I44" s="132"/>
      <c r="J44" s="132"/>
      <c r="K44" s="132"/>
      <c r="L44" s="131"/>
      <c r="M44" s="131"/>
      <c r="N44" s="131"/>
      <c r="O44" s="131"/>
      <c r="P44" s="131"/>
      <c r="Q44" s="131"/>
      <c r="R44" s="131"/>
      <c r="S44" s="132"/>
      <c r="T44" s="132"/>
      <c r="U44" s="134"/>
      <c r="V44" s="131"/>
      <c r="W44" s="131"/>
      <c r="X44" s="131"/>
      <c r="Y44" s="131"/>
      <c r="Z44" s="131"/>
      <c r="AA44" s="131"/>
      <c r="AB44" s="131"/>
      <c r="AC44" s="131"/>
      <c r="AD44" s="131"/>
      <c r="AE44" s="131"/>
      <c r="AF44" s="131"/>
      <c r="AG44" s="131"/>
      <c r="AH44" s="131"/>
      <c r="AI44" s="131"/>
      <c r="AJ44" s="131"/>
      <c r="AK44" s="47"/>
      <c r="AL44" s="51"/>
      <c r="AM44" s="45"/>
    </row>
    <row r="45" spans="1:43" ht="15" customHeight="1">
      <c r="A45" s="135" t="s">
        <v>159</v>
      </c>
      <c r="B45" s="136"/>
      <c r="C45" s="137"/>
      <c r="D45" s="138"/>
      <c r="E45" s="138"/>
      <c r="F45" s="138"/>
      <c r="G45" s="139"/>
      <c r="H45" s="139"/>
      <c r="I45" s="138"/>
      <c r="J45" s="138"/>
      <c r="K45" s="138"/>
      <c r="L45" s="137"/>
      <c r="M45" s="137"/>
      <c r="N45" s="137"/>
      <c r="O45" s="137"/>
      <c r="P45" s="137"/>
      <c r="Q45" s="137"/>
      <c r="R45" s="137"/>
      <c r="S45" s="138"/>
      <c r="T45" s="138"/>
      <c r="U45" s="140"/>
      <c r="V45" s="137"/>
      <c r="W45" s="137"/>
      <c r="X45" s="137"/>
      <c r="Y45" s="137"/>
      <c r="Z45" s="137"/>
      <c r="AA45" s="137"/>
      <c r="AB45" s="137"/>
      <c r="AC45" s="137"/>
      <c r="AD45" s="137"/>
      <c r="AE45" s="137"/>
      <c r="AF45" s="137"/>
      <c r="AG45" s="137"/>
      <c r="AH45" s="131"/>
      <c r="AI45" s="131"/>
      <c r="AJ45" s="131"/>
      <c r="AK45" s="47"/>
      <c r="AL45" s="51"/>
      <c r="AM45" s="45"/>
    </row>
    <row r="46" spans="1:43" ht="15" customHeight="1">
      <c r="A46" s="141" t="s">
        <v>161</v>
      </c>
      <c r="B46" s="131"/>
      <c r="C46" s="131"/>
      <c r="D46" s="132"/>
      <c r="E46" s="132"/>
      <c r="F46" s="132"/>
      <c r="G46" s="133"/>
      <c r="H46" s="133"/>
      <c r="I46" s="132"/>
      <c r="J46" s="132"/>
      <c r="K46" s="132"/>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47"/>
      <c r="AL46" s="47"/>
      <c r="AM46" s="47"/>
    </row>
    <row r="47" spans="1:43" s="127" customFormat="1" ht="15" customHeight="1">
      <c r="A47" s="141" t="s">
        <v>160</v>
      </c>
      <c r="B47" s="131"/>
      <c r="C47" s="131"/>
      <c r="D47" s="132"/>
      <c r="E47" s="132"/>
      <c r="F47" s="132"/>
      <c r="G47" s="133"/>
      <c r="H47" s="133"/>
      <c r="I47" s="132"/>
      <c r="J47" s="132"/>
      <c r="K47" s="132"/>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28"/>
      <c r="AL47" s="128"/>
      <c r="AM47" s="128"/>
    </row>
    <row r="48" spans="1:43" ht="15" customHeight="1">
      <c r="A48" s="141" t="s">
        <v>141</v>
      </c>
      <c r="B48" s="131"/>
      <c r="C48" s="131"/>
      <c r="D48" s="132"/>
      <c r="E48" s="132"/>
      <c r="F48" s="132"/>
      <c r="G48" s="133"/>
      <c r="H48" s="133"/>
      <c r="I48" s="132"/>
      <c r="J48" s="132"/>
      <c r="K48" s="132"/>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47"/>
      <c r="AL48" s="47"/>
      <c r="AM48" s="47"/>
    </row>
    <row r="49" spans="1:39" ht="13.5" customHeight="1">
      <c r="A49" s="142" t="s">
        <v>140</v>
      </c>
      <c r="B49" s="129"/>
      <c r="C49" s="47"/>
      <c r="D49" s="45"/>
      <c r="E49" s="45"/>
      <c r="F49" s="45"/>
      <c r="G49" s="73"/>
      <c r="H49" s="73"/>
      <c r="I49" s="45"/>
      <c r="J49" s="45"/>
      <c r="K49" s="45"/>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row r="50" spans="1:39" ht="13.5" customHeight="1">
      <c r="A50" s="63"/>
      <c r="B50" s="47"/>
      <c r="C50" s="47"/>
      <c r="D50" s="45"/>
      <c r="E50" s="45"/>
      <c r="F50" s="45"/>
      <c r="G50" s="73"/>
      <c r="H50" s="73"/>
      <c r="I50" s="45"/>
      <c r="J50" s="45"/>
      <c r="K50" s="45"/>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row>
    <row r="51" spans="1:39" ht="13.5" customHeight="1">
      <c r="A51" s="63"/>
      <c r="B51" s="47"/>
      <c r="C51" s="47"/>
      <c r="D51" s="45"/>
      <c r="E51" s="45"/>
      <c r="F51" s="45"/>
      <c r="G51" s="73"/>
      <c r="H51" s="73"/>
      <c r="I51" s="45"/>
      <c r="J51" s="45"/>
      <c r="K51" s="45"/>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row>
    <row r="52" spans="1:39" ht="13.5" customHeight="1">
      <c r="A52" s="63"/>
      <c r="B52" s="47"/>
      <c r="C52" s="47"/>
      <c r="D52" s="45"/>
      <c r="E52" s="45"/>
      <c r="F52" s="45"/>
      <c r="G52" s="73"/>
      <c r="H52" s="73"/>
      <c r="I52" s="45"/>
      <c r="J52" s="45"/>
      <c r="K52" s="45"/>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row>
    <row r="53" spans="1:39" ht="13.5" customHeight="1">
      <c r="A53" s="63"/>
      <c r="B53" s="47"/>
      <c r="C53" s="47"/>
      <c r="D53" s="45"/>
      <c r="E53" s="45"/>
      <c r="F53" s="45"/>
      <c r="G53" s="73"/>
      <c r="H53" s="73"/>
      <c r="I53" s="45"/>
      <c r="J53" s="45"/>
      <c r="K53" s="45"/>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39" ht="13.5" customHeight="1">
      <c r="A54" s="40"/>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row>
    <row r="55" spans="1:39" ht="13.5" customHeight="1">
      <c r="A55" s="40"/>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row>
    <row r="56" spans="1:39" ht="13.5" customHeight="1">
      <c r="A56" s="40"/>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row>
    <row r="57" spans="1:39" ht="13.5" customHeight="1">
      <c r="A57" s="63"/>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row>
    <row r="58" spans="1:39" ht="13.5" customHeight="1">
      <c r="A58" s="63"/>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row>
    <row r="59" spans="1:39" ht="13.5" customHeight="1">
      <c r="A59" s="63"/>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row>
    <row r="60" spans="1:39" ht="13.5" customHeight="1">
      <c r="A60" s="63"/>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row>
    <row r="61" spans="1:39" ht="13.5" customHeight="1"/>
    <row r="62" spans="1:39" ht="13.5" customHeight="1"/>
  </sheetData>
  <customSheetViews>
    <customSheetView guid="{E68B7FA3-BF75-4E1B-8255-FD648D0A37F5}" showPageBreaks="1" printArea="1" view="pageBreakPreview" topLeftCell="A4">
      <selection activeCell="X10" sqref="X10"/>
      <pageMargins left="0.78740157480314965" right="0.78740157480314965" top="0.59055118110236227" bottom="0.78740157480314965" header="0.51181102362204722" footer="0.51181102362204722"/>
      <pageSetup paperSize="9" scale="95" orientation="portrait" horizontalDpi="300" r:id="rId1"/>
      <headerFooter alignWithMargins="0"/>
    </customSheetView>
    <customSheetView guid="{D3CE0E7E-ED54-4118-89A3-3171E343DF04}" showPageBreaks="1" printArea="1" view="pageBreakPreview" topLeftCell="A7">
      <selection activeCell="AK21" sqref="AK21"/>
      <pageMargins left="0.78740157480314965" right="0.78740157480314965" top="0.59055118110236227" bottom="0.78740157480314965" header="0.51181102362204722" footer="0.51181102362204722"/>
      <pageSetup paperSize="9" scale="95" orientation="portrait" horizontalDpi="300" r:id="rId2"/>
      <headerFooter alignWithMargins="0"/>
    </customSheetView>
    <customSheetView guid="{193C29D6-F8F6-40DC-9018-2457A3A92ED5}" showPageBreaks="1" printArea="1" view="pageBreakPreview" topLeftCell="A4">
      <selection activeCell="X10" sqref="X10"/>
      <pageMargins left="0.78740157480314965" right="0.78740157480314965" top="0.59055118110236227" bottom="0.78740157480314965" header="0.51181102362204722" footer="0.51181102362204722"/>
      <pageSetup paperSize="9" scale="95" orientation="portrait" horizontalDpi="300" r:id="rId3"/>
      <headerFooter alignWithMargins="0"/>
    </customSheetView>
  </customSheetViews>
  <mergeCells count="41">
    <mergeCell ref="W20:AJ20"/>
    <mergeCell ref="W19:AJ19"/>
    <mergeCell ref="A21:G22"/>
    <mergeCell ref="U25:U26"/>
    <mergeCell ref="U34:U35"/>
    <mergeCell ref="AD25:AD26"/>
    <mergeCell ref="I25:J25"/>
    <mergeCell ref="A32:AJ33"/>
    <mergeCell ref="A34:G39"/>
    <mergeCell ref="A25:G30"/>
    <mergeCell ref="A41:AJ41"/>
    <mergeCell ref="I34:J34"/>
    <mergeCell ref="I35:J35"/>
    <mergeCell ref="P34:P35"/>
    <mergeCell ref="S34:S35"/>
    <mergeCell ref="H36:AJ36"/>
    <mergeCell ref="W38:AA39"/>
    <mergeCell ref="AB38:AJ39"/>
    <mergeCell ref="I38:V39"/>
    <mergeCell ref="AD34:AD35"/>
    <mergeCell ref="AG34:AG35"/>
    <mergeCell ref="AA34:AA35"/>
    <mergeCell ref="W34:X34"/>
    <mergeCell ref="W35:X35"/>
    <mergeCell ref="M34:M35"/>
    <mergeCell ref="AD1:AJ1"/>
    <mergeCell ref="I29:AJ30"/>
    <mergeCell ref="P25:P26"/>
    <mergeCell ref="S25:S26"/>
    <mergeCell ref="AG25:AG26"/>
    <mergeCell ref="W26:X26"/>
    <mergeCell ref="H22:L22"/>
    <mergeCell ref="H27:AJ27"/>
    <mergeCell ref="AA25:AA26"/>
    <mergeCell ref="I26:J26"/>
    <mergeCell ref="W25:X25"/>
    <mergeCell ref="M25:M26"/>
    <mergeCell ref="A4:AJ4"/>
    <mergeCell ref="A5:AJ5"/>
    <mergeCell ref="AC7:AD7"/>
    <mergeCell ref="A23:G24"/>
  </mergeCells>
  <phoneticPr fontId="1"/>
  <printOptions horizontalCentered="1"/>
  <pageMargins left="0.78740157480314965" right="0.78740157480314965" top="0.59055118110236227" bottom="0.59055118110236227" header="0.51181102362204722" footer="0.31496062992125984"/>
  <pageSetup paperSize="9" scale="90" firstPageNumber="11" orientation="portrait" useFirstPageNumber="1" r:id="rId4"/>
  <headerFooter alignWithMargins="0">
    <oddHeader>&amp;L※この書式はホームページ（https://cmat.jp/syunin/）からダウンロードできます。</oddHeader>
    <oddFooter>&amp;C15</oddFooter>
  </headerFooter>
  <drawing r:id="rId5"/>
</worksheet>
</file>